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<sst xmlns="http://schemas.openxmlformats.org/spreadsheetml/2006/main" count="613" uniqueCount="225">
  <si>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</si>
  <si>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</si>
  <si>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</si>
  <si>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</si>
  <si>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</si>
  <si>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</si>
  <si>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</si>
  <si>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</si>
  <si>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</si>
  <si>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</si>
  <si>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</si>
  <si>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</si>
  <si>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</si>
  <si>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</si>
  <si>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</si>
  <si>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</si>
  <si>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</si>
  <si>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</si>
  <si>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</si>
  <si>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</si>
  <si>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</si>
  <si>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</si>
  <si>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</si>
  <si>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</si>
  <si>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</si>
  <si>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</si>
  <si>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</si>
  <si>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</si>
  <si>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</si>
  <si>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</si>
  <si>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</si>
  <si>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</si>
  <si>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</si>
  <si>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</si>
  <si>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</si>
  <si>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</si>
  <si>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</si>
  <si>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</si>
  <si>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</si>
  <si>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</si>
  <si>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</si>
  <si>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</si>
  <si>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</si>
  <si>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</si>
  <si>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</si>
  <si>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</si>
  <si>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</si>
  <si>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</si>
  <si>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</si>
  <si>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</si>
  <si>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</si>
  <si>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</si>
  <si>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</si>
  <si>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</si>
  <si>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</si>
  <si>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</si>
  <si>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</si>
  <si>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</si>
  <si>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</si>
  <si>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</si>
  <si>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</si>
  <si>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</si>
  <si>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</si>
  <si>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</si>
  <si>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</si>
  <si>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</si>
  <si>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</si>
  <si>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</si>
  <si>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</si>
  <si>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</si>
  <si>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</si>
  <si>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</si>
  <si>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</si>
  <si>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</si>
  <si>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</si>
  <si>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</si>
  <si>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</si>
  <si>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</si>
  <si>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</si>
  <si>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</si>
  <si>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</si>
  <si>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</si>
  <si>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</si>
  <si>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</si>
  <si>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</si>
  <si>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</si>
  <si>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</si>
  <si>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</si>
  <si>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</si>
  <si>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</si>
  <si>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</si>
  <si>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</si>
  <si>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</si>
  <si>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</si>
  <si>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</si>
  <si>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</si>
  <si>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</si>
  <si>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</si>
  <si>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</si>
  <si>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</si>
  <si>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</si>
  <si>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</si>
  <si>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</si>
  <si>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RACE 16</t>
  </si>
  <si>
    <t>RACE 17</t>
  </si>
  <si>
    <t>RACE 18</t>
  </si>
  <si>
    <t>RACE 19</t>
  </si>
  <si>
    <t>RACE 20</t>
  </si>
  <si>
    <t>SOUTHLAND</t>
  </si>
  <si>
    <t>TWILIGHT</t>
  </si>
  <si>
    <t>outhland 2021-12-27   Race: 1   </t>
  </si>
  <si>
    <t>PRG</t>
  </si>
  <si>
    <t>Win</t>
  </si>
  <si>
    <t>Place</t>
  </si>
  <si>
    <t>Show</t>
  </si>
  <si>
    <t> 16.00   </t>
  </si>
  <si>
    <t> 10.80   </t>
  </si>
  <si>
    <t> 4.20   </t>
  </si>
  <si>
    <t>     </t>
  </si>
  <si>
    <t> 7.80   </t>
  </si>
  <si>
    <t> 3.40   </t>
  </si>
  <si>
    <t> 4.40   </t>
  </si>
  <si>
    <t>Southland 2021-12-27   Race: 2   </t>
  </si>
  <si>
    <t> 6.80   </t>
  </si>
  <si>
    <t> 3.20   </t>
  </si>
  <si>
    <t> 2.80   </t>
  </si>
  <si>
    <t> 5.60   </t>
  </si>
  <si>
    <t>Southland 2021-12-27   Race: 3   </t>
  </si>
  <si>
    <t> 23.00   </t>
  </si>
  <si>
    <t> 13.60   </t>
  </si>
  <si>
    <t> 7.60   </t>
  </si>
  <si>
    <t> 3.00   </t>
  </si>
  <si>
    <t>Southland 2021-12-27   Race: 4   </t>
  </si>
  <si>
    <t> 9.20   </t>
  </si>
  <si>
    <t> 3.60   </t>
  </si>
  <si>
    <t> 2.40   </t>
  </si>
  <si>
    <t> 5.20   </t>
  </si>
  <si>
    <t>Southland 2021-12-27   Race: 5   </t>
  </si>
  <si>
    <t> 2.20   </t>
  </si>
  <si>
    <t> 4.80   </t>
  </si>
  <si>
    <t>Southland 2021-12-27   Race: 6   </t>
  </si>
  <si>
    <t> 24.40   </t>
  </si>
  <si>
    <t> 13.00   </t>
  </si>
  <si>
    <t> 4.00   </t>
  </si>
  <si>
    <t>outhland 2021-12-27   Race: 7   </t>
  </si>
  <si>
    <t> 8.80   </t>
  </si>
  <si>
    <t> 2.60   </t>
  </si>
  <si>
    <t>Southland 2021-12-27   Race: 8   </t>
  </si>
  <si>
    <t> 5.00   </t>
  </si>
  <si>
    <t> 9.80   </t>
  </si>
  <si>
    <t> 4.60   </t>
  </si>
  <si>
    <t>Southland 2021-12-27   Race: 9   </t>
  </si>
  <si>
    <t> 5.80   </t>
  </si>
  <si>
    <t> 6.00   </t>
  </si>
  <si>
    <t>Southland 2021-12-27   Race: 10   </t>
  </si>
  <si>
    <t> 19.40   </t>
  </si>
  <si>
    <t> 8.40   </t>
  </si>
  <si>
    <t>Southland 2021-12-27   Race: 11   </t>
  </si>
  <si>
    <t> 19.60   </t>
  </si>
  <si>
    <t> 12.20   </t>
  </si>
  <si>
    <t> 8.20   </t>
  </si>
  <si>
    <t> 7.00   </t>
  </si>
  <si>
    <t>Southland 2021-12-27   Race: 12   </t>
  </si>
  <si>
    <t> 45.80   </t>
  </si>
  <si>
    <t> 9.40   </t>
  </si>
  <si>
    <t>EXOTICS</t>
  </si>
  <si>
    <t>102.40</t>
  </si>
  <si>
    <t>52.80</t>
  </si>
  <si>
    <t>781.60</t>
  </si>
  <si>
    <t>1761.80</t>
  </si>
  <si>
    <t>3/6/7/5</t>
  </si>
  <si>
    <t>30.20</t>
  </si>
  <si>
    <t>18.00</t>
  </si>
  <si>
    <t>147.40</t>
  </si>
  <si>
    <t>2/1/8/5</t>
  </si>
  <si>
    <t>740.40</t>
  </si>
  <si>
    <t>38.00</t>
  </si>
  <si>
    <t>142.60</t>
  </si>
  <si>
    <t>83.80</t>
  </si>
  <si>
    <t>683.20</t>
  </si>
  <si>
    <t>4/1/3/2</t>
  </si>
  <si>
    <t>1745.80</t>
  </si>
  <si>
    <t>64.60</t>
  </si>
  <si>
    <t>23.80</t>
  </si>
  <si>
    <t>319.80</t>
  </si>
  <si>
    <t>6/4/2/3</t>
  </si>
  <si>
    <t>2987.40</t>
  </si>
  <si>
    <t>19.20</t>
  </si>
  <si>
    <t>10.20</t>
  </si>
  <si>
    <t>145.80</t>
  </si>
  <si>
    <t>1/2/3/6</t>
  </si>
  <si>
    <t>735.80</t>
  </si>
  <si>
    <t>106.60</t>
  </si>
  <si>
    <t>55.00</t>
  </si>
  <si>
    <t>253.80</t>
  </si>
  <si>
    <t>4/3/1/2</t>
  </si>
  <si>
    <t>2477.20</t>
  </si>
  <si>
    <t>34.80</t>
  </si>
  <si>
    <t>22.40</t>
  </si>
  <si>
    <t>114.80</t>
  </si>
  <si>
    <t>4/6/1/3</t>
  </si>
  <si>
    <t>348.20</t>
  </si>
  <si>
    <t>39.80</t>
  </si>
  <si>
    <t>22.20</t>
  </si>
  <si>
    <t>381.40</t>
  </si>
  <si>
    <t>8/6/5/4</t>
  </si>
  <si>
    <t>2711.40</t>
  </si>
  <si>
    <t>25.20</t>
  </si>
  <si>
    <t>18.80</t>
  </si>
  <si>
    <t>131.00</t>
  </si>
  <si>
    <t>2/5/8/4</t>
  </si>
  <si>
    <t>807.20</t>
  </si>
  <si>
    <t>113.40</t>
  </si>
  <si>
    <t>31.60</t>
  </si>
  <si>
    <t>441.20</t>
  </si>
  <si>
    <t>7/6/1/3</t>
  </si>
  <si>
    <t>2994.40</t>
  </si>
  <si>
    <t>98.20</t>
  </si>
  <si>
    <t>63.60</t>
  </si>
  <si>
    <t>346.60</t>
  </si>
  <si>
    <t>5/3/1/4</t>
  </si>
  <si>
    <t>3002.00</t>
  </si>
  <si>
    <t>277.80</t>
  </si>
  <si>
    <t>984.80</t>
  </si>
  <si>
    <t>7/8/6/3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</si>
</sst>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9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60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3" fillId="0" borderId="0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64" fillId="0" borderId="11" xfId="0" applyFont="1" applyFill="1" applyBorder="1" applyAlignment="1">
      <alignment vertical="center"/>
    </xf>
    <xf numFmtId="0" fontId="64" fillId="0" borderId="12" xfId="0" applyFont="1" applyFill="1" applyBorder="1" applyAlignment="1">
      <alignment vertical="center"/>
    </xf>
    <xf numFmtId="0" fontId="64" fillId="0" borderId="13" xfId="0" applyFont="1" applyFill="1" applyBorder="1" applyAlignment="1">
      <alignment vertical="center"/>
    </xf>
    <xf numFmtId="49" fontId="64" fillId="0" borderId="14" xfId="0" applyNumberFormat="1" applyFont="1" applyFill="1" applyBorder="1" applyAlignment="1">
      <alignment vertical="center"/>
    </xf>
    <xf numFmtId="49" fontId="64" fillId="0" borderId="13" xfId="0" applyNumberFormat="1" applyFont="1" applyFill="1" applyBorder="1" applyAlignment="1">
      <alignment vertical="center"/>
    </xf>
    <xf numFmtId="0" fontId="64" fillId="0" borderId="14" xfId="0" applyFont="1" applyFill="1" applyBorder="1" applyAlignment="1">
      <alignment vertical="center"/>
    </xf>
    <xf numFmtId="0" fontId="64" fillId="0" borderId="15" xfId="0" applyFont="1" applyFill="1" applyBorder="1" applyAlignment="1">
      <alignment vertical="center"/>
    </xf>
    <xf numFmtId="0" fontId="64" fillId="0" borderId="16" xfId="0" applyFont="1" applyFill="1" applyBorder="1" applyAlignment="1">
      <alignment vertical="center"/>
    </xf>
    <xf numFmtId="0" fontId="64" fillId="0" borderId="17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5" fillId="34" borderId="15" xfId="0" applyFont="1" applyFill="1" applyBorder="1" applyAlignment="1">
      <alignment horizontal="center" vertical="center"/>
    </xf>
    <xf numFmtId="176" fontId="66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7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8" fillId="0" borderId="19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shrinkToFit="1"/>
    </xf>
    <xf numFmtId="0" fontId="70" fillId="0" borderId="0" xfId="0" applyFont="1" applyBorder="1" applyAlignment="1">
      <alignment vertical="top" wrapText="1"/>
    </xf>
    <xf numFmtId="177" fontId="71" fillId="0" borderId="0" xfId="0" applyNumberFormat="1" applyFont="1" applyBorder="1" applyAlignment="1">
      <alignment vertical="center" wrapText="1"/>
    </xf>
    <xf numFmtId="177" fontId="71" fillId="0" borderId="0" xfId="0" applyNumberFormat="1" applyFont="1" applyBorder="1" applyAlignment="1">
      <alignment horizontal="left" vertical="center" wrapText="1"/>
    </xf>
    <xf numFmtId="0" fontId="70" fillId="0" borderId="20" xfId="0" applyFont="1" applyBorder="1" applyAlignment="1">
      <alignment horizontal="center" vertical="center" wrapText="1"/>
    </xf>
    <xf numFmtId="49" fontId="70" fillId="0" borderId="20" xfId="0" applyNumberFormat="1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0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49" fontId="70" fillId="0" borderId="0" xfId="0" applyNumberFormat="1" applyFont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35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72" fillId="34" borderId="14" xfId="0" applyFont="1" applyFill="1" applyBorder="1" applyAlignment="1">
      <alignment horizontal="center" vertical="center"/>
    </xf>
    <xf numFmtId="0" fontId="72" fillId="34" borderId="13" xfId="0" applyFont="1" applyFill="1" applyBorder="1" applyAlignment="1">
      <alignment horizontal="center" vertical="center"/>
    </xf>
    <xf numFmtId="0" fontId="72" fillId="34" borderId="24" xfId="0" applyFont="1" applyFill="1" applyBorder="1" applyAlignment="1">
      <alignment horizontal="center" vertical="center"/>
    </xf>
    <xf numFmtId="49" fontId="0" fillId="35" borderId="25" xfId="0" applyNumberFormat="1" applyFont="1" applyFill="1" applyBorder="1" applyAlignment="1">
      <alignment horizontal="center" vertical="center"/>
    </xf>
    <xf numFmtId="0" fontId="0" fillId="35" borderId="26" xfId="0" applyFill="1" applyBorder="1" applyAlignment="1">
      <alignment/>
    </xf>
    <xf numFmtId="0" fontId="72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49" fontId="3" fillId="36" borderId="0" xfId="0" applyNumberFormat="1" applyFont="1" applyFill="1" applyAlignment="1">
      <alignment horizontal="center" vertical="center"/>
    </xf>
    <xf numFmtId="174" fontId="69" fillId="0" borderId="18" xfId="0" applyNumberFormat="1" applyFont="1" applyBorder="1" applyAlignment="1">
      <alignment horizontal="center" vertical="center" wrapText="1"/>
    </xf>
    <xf numFmtId="174" fontId="69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3" fillId="34" borderId="28" xfId="0" applyFont="1" applyFill="1" applyBorder="1" applyAlignment="1">
      <alignment horizontal="center" vertical="top" wrapText="1"/>
    </xf>
    <xf numFmtId="0" fontId="73" fillId="34" borderId="29" xfId="0" applyFont="1" applyFill="1" applyBorder="1" applyAlignment="1">
      <alignment horizontal="center" vertical="top" wrapText="1"/>
    </xf>
    <xf numFmtId="0" fontId="73" fillId="34" borderId="30" xfId="0" applyFont="1" applyFill="1" applyBorder="1" applyAlignment="1">
      <alignment horizontal="center" vertical="top" wrapText="1"/>
    </xf>
    <xf numFmtId="0" fontId="73" fillId="34" borderId="31" xfId="0" applyFont="1" applyFill="1" applyBorder="1" applyAlignment="1">
      <alignment horizontal="center" vertical="top" wrapText="1"/>
    </xf>
    <xf numFmtId="0" fontId="73" fillId="34" borderId="32" xfId="0" applyFont="1" applyFill="1" applyBorder="1" applyAlignment="1">
      <alignment horizontal="center" vertical="top" wrapText="1"/>
    </xf>
    <xf numFmtId="0" fontId="73" fillId="34" borderId="33" xfId="0" applyFont="1" applyFill="1" applyBorder="1" applyAlignment="1">
      <alignment horizontal="center" vertical="top" wrapText="1"/>
    </xf>
    <xf numFmtId="0" fontId="73" fillId="34" borderId="13" xfId="0" applyFont="1" applyFill="1" applyBorder="1" applyAlignment="1">
      <alignment horizontal="center" vertical="top" wrapText="1"/>
    </xf>
    <xf numFmtId="0" fontId="73" fillId="34" borderId="14" xfId="0" applyFont="1" applyFill="1" applyBorder="1" applyAlignment="1">
      <alignment horizontal="center" vertical="top" wrapText="1"/>
    </xf>
    <xf numFmtId="0" fontId="73" fillId="34" borderId="34" xfId="0" applyFont="1" applyFill="1" applyBorder="1" applyAlignment="1">
      <alignment horizontal="center" vertical="top" wrapText="1"/>
    </xf>
    <xf numFmtId="0" fontId="74" fillId="0" borderId="35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174" fontId="69" fillId="0" borderId="36" xfId="0" applyNumberFormat="1" applyFont="1" applyBorder="1" applyAlignment="1">
      <alignment horizontal="center" vertical="center" wrapText="1"/>
    </xf>
    <xf numFmtId="177" fontId="70" fillId="0" borderId="37" xfId="0" applyNumberFormat="1" applyFont="1" applyBorder="1" applyAlignment="1">
      <alignment horizontal="center" vertical="center" wrapText="1"/>
    </xf>
    <xf numFmtId="177" fontId="70" fillId="0" borderId="38" xfId="0" applyNumberFormat="1" applyFont="1" applyBorder="1" applyAlignment="1">
      <alignment horizontal="center" vertical="center" wrapText="1"/>
    </xf>
    <xf numFmtId="177" fontId="70" fillId="0" borderId="39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0" fillId="0" borderId="18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34" xfId="0" applyNumberFormat="1" applyFont="1" applyBorder="1" applyAlignment="1">
      <alignment horizontal="center" vertical="center" wrapText="1"/>
    </xf>
    <xf numFmtId="178" fontId="70" fillId="0" borderId="19" xfId="0" applyNumberFormat="1" applyFont="1" applyBorder="1" applyAlignment="1">
      <alignment horizontal="center" vertical="center" wrapText="1"/>
    </xf>
    <xf numFmtId="178" fontId="70" fillId="0" borderId="40" xfId="0" applyNumberFormat="1" applyFont="1" applyBorder="1" applyAlignment="1">
      <alignment horizontal="center" vertical="center" wrapText="1"/>
    </xf>
    <xf numFmtId="49" fontId="70" fillId="0" borderId="41" xfId="0" applyNumberFormat="1" applyFont="1" applyBorder="1" applyAlignment="1">
      <alignment horizontal="center" vertical="center" wrapText="1"/>
    </xf>
    <xf numFmtId="49" fontId="70" fillId="0" borderId="42" xfId="0" applyNumberFormat="1" applyFont="1" applyBorder="1" applyAlignment="1">
      <alignment horizontal="center" vertical="center" wrapText="1"/>
    </xf>
    <xf numFmtId="0" fontId="74" fillId="0" borderId="41" xfId="0" applyFont="1" applyBorder="1" applyAlignment="1">
      <alignment horizontal="center" vertical="center" wrapText="1"/>
    </xf>
    <xf numFmtId="0" fontId="74" fillId="0" borderId="42" xfId="0" applyFont="1" applyBorder="1" applyAlignment="1">
      <alignment horizontal="center" vertical="center" wrapText="1"/>
    </xf>
    <xf numFmtId="174" fontId="69" fillId="0" borderId="42" xfId="0" applyNumberFormat="1" applyFont="1" applyBorder="1" applyAlignment="1">
      <alignment horizontal="center" vertical="center" wrapText="1"/>
    </xf>
    <xf numFmtId="174" fontId="69" fillId="0" borderId="42" xfId="0" applyNumberFormat="1" applyFont="1" applyBorder="1" applyAlignment="1">
      <alignment horizontal="center" vertical="center" shrinkToFit="1"/>
    </xf>
    <xf numFmtId="174" fontId="69" fillId="0" borderId="43" xfId="0" applyNumberFormat="1" applyFont="1" applyBorder="1" applyAlignment="1">
      <alignment horizontal="center" vertical="center" wrapText="1"/>
    </xf>
    <xf numFmtId="0" fontId="70" fillId="0" borderId="42" xfId="0" applyFont="1" applyBorder="1" applyAlignment="1">
      <alignment horizontal="center" vertical="center" wrapText="1"/>
    </xf>
    <xf numFmtId="2" fontId="70" fillId="0" borderId="44" xfId="0" applyNumberFormat="1" applyFont="1" applyBorder="1" applyAlignment="1">
      <alignment horizontal="center" vertical="top" wrapText="1"/>
    </xf>
    <xf numFmtId="2" fontId="70" fillId="0" borderId="45" xfId="0" applyNumberFormat="1" applyFont="1" applyBorder="1" applyAlignment="1">
      <alignment horizontal="center" vertical="top" wrapText="1"/>
    </xf>
    <xf numFmtId="0" fontId="70" fillId="0" borderId="45" xfId="0" applyFont="1" applyBorder="1" applyAlignment="1">
      <alignment horizontal="center" vertical="top" wrapText="1"/>
    </xf>
    <xf numFmtId="0" fontId="70" fillId="0" borderId="46" xfId="0" applyFont="1" applyBorder="1" applyAlignment="1">
      <alignment horizontal="center" vertical="top" wrapText="1"/>
    </xf>
    <xf numFmtId="177" fontId="71" fillId="0" borderId="41" xfId="0" applyNumberFormat="1" applyFont="1" applyBorder="1" applyAlignment="1">
      <alignment horizontal="center" vertical="center" wrapText="1"/>
    </xf>
    <xf numFmtId="177" fontId="71" fillId="0" borderId="42" xfId="0" applyNumberFormat="1" applyFont="1" applyBorder="1" applyAlignment="1">
      <alignment horizontal="center" vertical="center" wrapText="1"/>
    </xf>
    <xf numFmtId="177" fontId="71" fillId="0" borderId="43" xfId="0" applyNumberFormat="1" applyFont="1" applyBorder="1" applyAlignment="1">
      <alignment horizontal="center" vertical="center" wrapText="1"/>
    </xf>
    <xf numFmtId="49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shrinkToFit="1"/>
    </xf>
    <xf numFmtId="0" fontId="69" fillId="0" borderId="36" xfId="0" applyNumberFormat="1" applyFont="1" applyBorder="1" applyAlignment="1">
      <alignment horizontal="center" vertical="center" wrapText="1"/>
    </xf>
    <xf numFmtId="49" fontId="69" fillId="0" borderId="42" xfId="0" applyNumberFormat="1" applyFont="1" applyBorder="1" applyAlignment="1">
      <alignment horizontal="center" vertical="center" wrapText="1"/>
    </xf>
    <xf numFmtId="0" fontId="69" fillId="0" borderId="42" xfId="0" applyNumberFormat="1" applyFont="1" applyBorder="1" applyAlignment="1">
      <alignment horizontal="center" vertical="center" wrapText="1"/>
    </xf>
    <xf numFmtId="0" fontId="69" fillId="0" borderId="42" xfId="0" applyNumberFormat="1" applyFont="1" applyBorder="1" applyAlignment="1">
      <alignment horizontal="center" vertical="center" shrinkToFit="1"/>
    </xf>
    <xf numFmtId="0" fontId="69" fillId="0" borderId="43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 wrapText="1"/>
    </xf>
    <xf numFmtId="0" fontId="0" fillId="0" borderId="50" xfId="0" applyBorder="1" applyAlignment="1">
      <alignment horizontal="left" wrapText="1"/>
    </xf>
    <xf numFmtId="0" fontId="0" fillId="0" borderId="50" xfId="0" applyBorder="1" applyAlignment="1">
      <alignment horizontal="right" wrapText="1"/>
    </xf>
    <xf numFmtId="0" fontId="0" fillId="37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3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4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:E16384"/>
    </sheetView>
  </sheetViews>
  <sheetFormatPr defaultColWidth="11.421875" defaultRowHeight="12.75"/>
  <cols>
    <col min="6" max="16384" width="11.421875" style="5" customWidth="1"/>
  </cols>
  <sheetData>
    <row r="1" spans="1:5" ht="12.75">
      <c r="A1" s="153" t="s">
        <v>110</v>
      </c>
      <c r="B1" s="154"/>
      <c r="C1" s="154"/>
      <c r="D1" s="154"/>
      <c r="E1" s="155"/>
    </row>
    <row r="2" spans="1:5" ht="12.75">
      <c r="A2" s="156" t="s">
        <v>111</v>
      </c>
      <c r="B2" s="156"/>
      <c r="C2" s="156" t="s">
        <v>112</v>
      </c>
      <c r="D2" s="156" t="s">
        <v>113</v>
      </c>
      <c r="E2" s="156" t="s">
        <v>114</v>
      </c>
    </row>
    <row r="3" spans="1:5" ht="12.75">
      <c r="A3" s="156">
        <v>3</v>
      </c>
      <c r="B3" s="157"/>
      <c r="C3" s="158" t="s">
        <v>115</v>
      </c>
      <c r="D3" s="158" t="s">
        <v>116</v>
      </c>
      <c r="E3" s="158" t="s">
        <v>117</v>
      </c>
    </row>
    <row r="4" spans="1:10" ht="12.75">
      <c r="A4" s="156">
        <v>6</v>
      </c>
      <c r="B4" s="157"/>
      <c r="C4" s="158" t="s">
        <v>118</v>
      </c>
      <c r="D4" s="158" t="s">
        <v>119</v>
      </c>
      <c r="E4" s="158" t="s">
        <v>120</v>
      </c>
      <c r="G4" s="66" t="s">
        <v>27</v>
      </c>
      <c r="H4" s="64" t="s">
        <v>28</v>
      </c>
      <c r="I4" s="69" t="s">
        <v>41</v>
      </c>
      <c r="J4" s="65" t="s">
        <v>45</v>
      </c>
    </row>
    <row r="5" spans="1:10" ht="12.75">
      <c r="A5" s="156">
        <v>7</v>
      </c>
      <c r="B5" s="157"/>
      <c r="C5" s="158" t="s">
        <v>118</v>
      </c>
      <c r="D5" s="158" t="s">
        <v>118</v>
      </c>
      <c r="E5" s="158" t="s">
        <v>121</v>
      </c>
      <c r="G5" s="59" t="s">
        <v>29</v>
      </c>
      <c r="H5" s="20"/>
      <c r="I5" s="20"/>
      <c r="J5" s="20"/>
    </row>
    <row r="6" spans="1:10" ht="12.75">
      <c r="A6" s="153" t="s">
        <v>122</v>
      </c>
      <c r="B6" s="154"/>
      <c r="C6" s="154"/>
      <c r="D6" s="154"/>
      <c r="E6" s="155"/>
      <c r="G6" s="60" t="s">
        <v>30</v>
      </c>
      <c r="H6" s="21"/>
      <c r="I6" s="21"/>
      <c r="J6" s="21"/>
    </row>
    <row r="7" spans="1:15" ht="12.75" customHeight="1">
      <c r="A7" s="156" t="s">
        <v>111</v>
      </c>
      <c r="B7" s="156"/>
      <c r="C7" s="156" t="s">
        <v>112</v>
      </c>
      <c r="D7" s="156" t="s">
        <v>113</v>
      </c>
      <c r="E7" s="156" t="s">
        <v>114</v>
      </c>
      <c r="G7" s="59" t="s">
        <v>31</v>
      </c>
      <c r="H7" s="20"/>
      <c r="I7" s="20"/>
      <c r="J7" s="20"/>
      <c r="K7" s="7"/>
      <c r="L7" s="7"/>
      <c r="M7" s="7"/>
      <c r="N7" s="7"/>
      <c r="O7" s="7"/>
    </row>
    <row r="8" spans="1:15" ht="12.75" customHeight="1">
      <c r="A8" s="156">
        <v>2</v>
      </c>
      <c r="B8" s="157"/>
      <c r="C8" s="158" t="s">
        <v>123</v>
      </c>
      <c r="D8" s="158" t="s">
        <v>124</v>
      </c>
      <c r="E8" s="158" t="s">
        <v>125</v>
      </c>
      <c r="G8" s="60" t="s">
        <v>32</v>
      </c>
      <c r="H8" s="21"/>
      <c r="I8" s="21"/>
      <c r="J8" s="21"/>
      <c r="L8" s="8"/>
      <c r="M8" s="8"/>
      <c r="N8" s="8"/>
      <c r="O8" s="8"/>
    </row>
    <row r="9" spans="1:15" ht="14.25">
      <c r="A9" s="156">
        <v>1</v>
      </c>
      <c r="B9" s="157"/>
      <c r="C9" s="158" t="s">
        <v>118</v>
      </c>
      <c r="D9" s="158" t="s">
        <v>126</v>
      </c>
      <c r="E9" s="158" t="s">
        <v>124</v>
      </c>
      <c r="G9" s="59" t="s">
        <v>33</v>
      </c>
      <c r="H9" s="20"/>
      <c r="I9" s="20"/>
      <c r="J9" s="20"/>
      <c r="L9" s="17"/>
      <c r="M9" s="9"/>
      <c r="N9" s="10"/>
      <c r="O9" s="9"/>
    </row>
    <row r="10" spans="1:15" ht="14.25">
      <c r="A10" s="156">
        <v>8</v>
      </c>
      <c r="B10" s="157"/>
      <c r="C10" s="158" t="s">
        <v>118</v>
      </c>
      <c r="D10" s="158" t="s">
        <v>118</v>
      </c>
      <c r="E10" s="158" t="s">
        <v>125</v>
      </c>
      <c r="G10" s="60" t="s">
        <v>34</v>
      </c>
      <c r="H10" s="21"/>
      <c r="I10" s="21"/>
      <c r="J10" s="21"/>
      <c r="L10" s="18"/>
      <c r="M10" s="11"/>
      <c r="N10" s="12"/>
      <c r="O10" s="13"/>
    </row>
    <row r="11" spans="1:15" ht="14.25">
      <c r="A11" s="153" t="s">
        <v>127</v>
      </c>
      <c r="B11" s="154"/>
      <c r="C11" s="154"/>
      <c r="D11" s="154"/>
      <c r="E11" s="155"/>
      <c r="G11" s="59" t="s">
        <v>35</v>
      </c>
      <c r="H11" s="20"/>
      <c r="I11" s="20"/>
      <c r="J11" s="20"/>
      <c r="L11" s="18"/>
      <c r="M11" s="11"/>
      <c r="N11" s="14"/>
      <c r="O11" s="11"/>
    </row>
    <row r="12" spans="1:15" ht="14.25">
      <c r="A12" s="156" t="s">
        <v>111</v>
      </c>
      <c r="B12" s="156"/>
      <c r="C12" s="156" t="s">
        <v>112</v>
      </c>
      <c r="D12" s="156" t="s">
        <v>113</v>
      </c>
      <c r="E12" s="156" t="s">
        <v>114</v>
      </c>
      <c r="G12" s="60" t="s">
        <v>36</v>
      </c>
      <c r="H12" s="21"/>
      <c r="I12" s="21"/>
      <c r="J12" s="21"/>
      <c r="L12" s="18"/>
      <c r="M12" s="11"/>
      <c r="N12" s="14"/>
      <c r="O12" s="11"/>
    </row>
    <row r="13" spans="1:15" ht="14.25">
      <c r="A13" s="156">
        <v>4</v>
      </c>
      <c r="B13" s="157"/>
      <c r="C13" s="158" t="s">
        <v>128</v>
      </c>
      <c r="D13" s="158" t="s">
        <v>129</v>
      </c>
      <c r="E13" s="158" t="s">
        <v>130</v>
      </c>
      <c r="G13" s="59" t="s">
        <v>37</v>
      </c>
      <c r="H13" s="20"/>
      <c r="I13" s="20"/>
      <c r="J13" s="20"/>
      <c r="L13" s="18"/>
      <c r="M13" s="11"/>
      <c r="N13" s="14"/>
      <c r="O13" s="11"/>
    </row>
    <row r="14" spans="1:15" ht="14.25">
      <c r="A14" s="156">
        <v>1</v>
      </c>
      <c r="B14" s="157"/>
      <c r="C14" s="158" t="s">
        <v>118</v>
      </c>
      <c r="D14" s="158" t="s">
        <v>120</v>
      </c>
      <c r="E14" s="158" t="s">
        <v>125</v>
      </c>
      <c r="G14" s="60" t="s">
        <v>38</v>
      </c>
      <c r="H14" s="21"/>
      <c r="I14" s="21"/>
      <c r="J14" s="21"/>
      <c r="L14" s="18"/>
      <c r="M14" s="11"/>
      <c r="N14" s="14"/>
      <c r="O14" s="11"/>
    </row>
    <row r="15" spans="1:15" ht="14.25">
      <c r="A15" s="156">
        <v>3</v>
      </c>
      <c r="B15" s="157"/>
      <c r="C15" s="158" t="s">
        <v>118</v>
      </c>
      <c r="D15" s="158" t="s">
        <v>118</v>
      </c>
      <c r="E15" s="158" t="s">
        <v>131</v>
      </c>
      <c r="G15" s="59" t="s">
        <v>39</v>
      </c>
      <c r="H15" s="20"/>
      <c r="I15" s="20"/>
      <c r="J15" s="20"/>
      <c r="L15" s="18"/>
      <c r="M15" s="11"/>
      <c r="N15" s="14"/>
      <c r="O15" s="11"/>
    </row>
    <row r="16" spans="1:15" ht="14.25">
      <c r="A16" s="153" t="s">
        <v>132</v>
      </c>
      <c r="B16" s="154"/>
      <c r="C16" s="154"/>
      <c r="D16" s="154"/>
      <c r="E16" s="155"/>
      <c r="G16" s="60" t="s">
        <v>40</v>
      </c>
      <c r="H16" s="21"/>
      <c r="I16" s="21"/>
      <c r="J16" s="21"/>
      <c r="L16" s="18"/>
      <c r="M16" s="11"/>
      <c r="N16" s="14"/>
      <c r="O16" s="11"/>
    </row>
    <row r="17" spans="1:15" ht="14.25">
      <c r="A17" s="156" t="s">
        <v>111</v>
      </c>
      <c r="B17" s="156"/>
      <c r="C17" s="156" t="s">
        <v>112</v>
      </c>
      <c r="D17" s="156" t="s">
        <v>113</v>
      </c>
      <c r="E17" s="156" t="s">
        <v>114</v>
      </c>
      <c r="G17" s="61" t="s">
        <v>42</v>
      </c>
      <c r="H17" s="22"/>
      <c r="I17" s="22"/>
      <c r="J17" s="22"/>
      <c r="L17" s="18"/>
      <c r="M17" s="11"/>
      <c r="N17" s="14"/>
      <c r="O17" s="11"/>
    </row>
    <row r="18" spans="1:15" ht="14.25">
      <c r="A18" s="156">
        <v>6</v>
      </c>
      <c r="B18" s="157"/>
      <c r="C18" s="158" t="s">
        <v>133</v>
      </c>
      <c r="D18" s="158" t="s">
        <v>134</v>
      </c>
      <c r="E18" s="158" t="s">
        <v>135</v>
      </c>
      <c r="G18" s="60" t="s">
        <v>43</v>
      </c>
      <c r="H18" s="21"/>
      <c r="I18" s="21"/>
      <c r="J18" s="21"/>
      <c r="L18" s="18"/>
      <c r="M18" s="11"/>
      <c r="N18" s="14"/>
      <c r="O18" s="11"/>
    </row>
    <row r="19" spans="1:15" ht="14.25">
      <c r="A19" s="156">
        <v>4</v>
      </c>
      <c r="B19" s="157"/>
      <c r="C19" s="158" t="s">
        <v>118</v>
      </c>
      <c r="D19" s="158" t="s">
        <v>126</v>
      </c>
      <c r="E19" s="158" t="s">
        <v>120</v>
      </c>
      <c r="G19" s="61" t="s">
        <v>44</v>
      </c>
      <c r="H19" s="22"/>
      <c r="I19" s="22"/>
      <c r="J19" s="22"/>
      <c r="L19" s="18"/>
      <c r="M19" s="11"/>
      <c r="N19" s="14"/>
      <c r="O19" s="11"/>
    </row>
    <row r="20" spans="1:15" ht="14.25">
      <c r="A20" s="156">
        <v>2</v>
      </c>
      <c r="B20" s="157"/>
      <c r="C20" s="158" t="s">
        <v>118</v>
      </c>
      <c r="D20" s="158" t="s">
        <v>118</v>
      </c>
      <c r="E20" s="158" t="s">
        <v>136</v>
      </c>
      <c r="G20" s="62" t="s">
        <v>103</v>
      </c>
      <c r="H20" s="58"/>
      <c r="I20" s="58"/>
      <c r="J20" s="58"/>
      <c r="L20" s="19"/>
      <c r="M20" s="15"/>
      <c r="N20" s="16"/>
      <c r="O20" s="15"/>
    </row>
    <row r="21" spans="1:10" ht="12.75">
      <c r="A21" s="153" t="s">
        <v>137</v>
      </c>
      <c r="B21" s="154"/>
      <c r="C21" s="154"/>
      <c r="D21" s="154"/>
      <c r="E21" s="155"/>
      <c r="G21" s="61" t="s">
        <v>104</v>
      </c>
      <c r="H21" s="22"/>
      <c r="I21" s="22"/>
      <c r="J21" s="22"/>
    </row>
    <row r="22" spans="1:10" ht="12.75">
      <c r="A22" s="156" t="s">
        <v>111</v>
      </c>
      <c r="B22" s="156"/>
      <c r="C22" s="156" t="s">
        <v>112</v>
      </c>
      <c r="D22" s="156" t="s">
        <v>113</v>
      </c>
      <c r="E22" s="156" t="s">
        <v>114</v>
      </c>
      <c r="G22" s="63" t="s">
        <v>105</v>
      </c>
      <c r="H22" s="67"/>
      <c r="I22" s="67"/>
      <c r="J22" s="67"/>
    </row>
    <row r="23" spans="1:10" ht="12.75">
      <c r="A23" s="156">
        <v>1</v>
      </c>
      <c r="B23" s="157"/>
      <c r="C23" s="158" t="s">
        <v>117</v>
      </c>
      <c r="D23" s="158" t="s">
        <v>138</v>
      </c>
      <c r="E23" s="158" t="s">
        <v>138</v>
      </c>
      <c r="G23" s="61" t="s">
        <v>106</v>
      </c>
      <c r="H23" s="22"/>
      <c r="I23" s="22"/>
      <c r="J23" s="22"/>
    </row>
    <row r="24" spans="1:10" ht="12.75">
      <c r="A24" s="156">
        <v>2</v>
      </c>
      <c r="B24" s="157"/>
      <c r="C24" s="158" t="s">
        <v>118</v>
      </c>
      <c r="D24" s="158" t="s">
        <v>131</v>
      </c>
      <c r="E24" s="158" t="s">
        <v>135</v>
      </c>
      <c r="G24" s="63" t="s">
        <v>107</v>
      </c>
      <c r="H24" s="68"/>
      <c r="I24" s="68"/>
      <c r="J24" s="68"/>
    </row>
    <row r="25" spans="1:10" ht="12.75">
      <c r="A25" s="156">
        <v>3</v>
      </c>
      <c r="B25" s="157"/>
      <c r="C25" s="158" t="s">
        <v>118</v>
      </c>
      <c r="D25" s="158" t="s">
        <v>118</v>
      </c>
      <c r="E25" s="158" t="s">
        <v>139</v>
      </c>
      <c r="G25" s="56"/>
      <c r="H25" s="57"/>
      <c r="I25" s="57"/>
      <c r="J25" s="57"/>
    </row>
    <row r="26" spans="1:5" ht="12.75">
      <c r="A26" s="153" t="s">
        <v>140</v>
      </c>
      <c r="B26" s="154"/>
      <c r="C26" s="154"/>
      <c r="D26" s="154"/>
      <c r="E26" s="155"/>
    </row>
    <row r="27" spans="1:5" ht="12.75">
      <c r="A27" s="156" t="s">
        <v>111</v>
      </c>
      <c r="B27" s="156"/>
      <c r="C27" s="156" t="s">
        <v>112</v>
      </c>
      <c r="D27" s="156" t="s">
        <v>113</v>
      </c>
      <c r="E27" s="156" t="s">
        <v>114</v>
      </c>
    </row>
    <row r="28" spans="1:5" ht="12.75">
      <c r="A28" s="156">
        <v>4</v>
      </c>
      <c r="B28" s="157"/>
      <c r="C28" s="158" t="s">
        <v>141</v>
      </c>
      <c r="D28" s="158" t="s">
        <v>142</v>
      </c>
      <c r="E28" s="158" t="s">
        <v>123</v>
      </c>
    </row>
    <row r="29" spans="1:5" ht="12.75">
      <c r="A29" s="156">
        <v>3</v>
      </c>
      <c r="B29" s="157"/>
      <c r="C29" s="158" t="s">
        <v>118</v>
      </c>
      <c r="D29" s="158" t="s">
        <v>143</v>
      </c>
      <c r="E29" s="158" t="s">
        <v>125</v>
      </c>
    </row>
    <row r="30" spans="1:5" ht="12.75">
      <c r="A30" s="156">
        <v>1</v>
      </c>
      <c r="B30" s="157"/>
      <c r="C30" s="158" t="s">
        <v>118</v>
      </c>
      <c r="D30" s="158" t="s">
        <v>118</v>
      </c>
      <c r="E30" s="158" t="s">
        <v>138</v>
      </c>
    </row>
    <row r="31" spans="1:5" ht="12.75">
      <c r="A31" s="153" t="s">
        <v>144</v>
      </c>
      <c r="B31" s="154"/>
      <c r="C31" s="154"/>
      <c r="D31" s="154"/>
      <c r="E31" s="155"/>
    </row>
    <row r="32" spans="1:5" ht="12.75">
      <c r="A32" s="156" t="s">
        <v>111</v>
      </c>
      <c r="B32" s="156"/>
      <c r="C32" s="156" t="s">
        <v>112</v>
      </c>
      <c r="D32" s="156" t="s">
        <v>113</v>
      </c>
      <c r="E32" s="156" t="s">
        <v>114</v>
      </c>
    </row>
    <row r="33" spans="1:5" ht="15" customHeight="1">
      <c r="A33" s="156">
        <v>4</v>
      </c>
      <c r="B33" s="157"/>
      <c r="C33" s="158" t="s">
        <v>145</v>
      </c>
      <c r="D33" s="158" t="s">
        <v>139</v>
      </c>
      <c r="E33" s="158" t="s">
        <v>124</v>
      </c>
    </row>
    <row r="34" spans="1:5" ht="12.75">
      <c r="A34" s="156">
        <v>6</v>
      </c>
      <c r="B34" s="157"/>
      <c r="C34" s="158" t="s">
        <v>118</v>
      </c>
      <c r="D34" s="158" t="s">
        <v>143</v>
      </c>
      <c r="E34" s="158" t="s">
        <v>146</v>
      </c>
    </row>
    <row r="35" spans="1:5" ht="12.75">
      <c r="A35" s="156">
        <v>1</v>
      </c>
      <c r="B35" s="157"/>
      <c r="C35" s="158" t="s">
        <v>118</v>
      </c>
      <c r="D35" s="158" t="s">
        <v>118</v>
      </c>
      <c r="E35" s="158" t="s">
        <v>125</v>
      </c>
    </row>
    <row r="36" spans="1:5" ht="12.75">
      <c r="A36" s="153" t="s">
        <v>147</v>
      </c>
      <c r="B36" s="154"/>
      <c r="C36" s="154"/>
      <c r="D36" s="154"/>
      <c r="E36" s="155"/>
    </row>
    <row r="37" spans="1:5" ht="12.75">
      <c r="A37" s="156" t="s">
        <v>111</v>
      </c>
      <c r="B37" s="156"/>
      <c r="C37" s="156" t="s">
        <v>112</v>
      </c>
      <c r="D37" s="156" t="s">
        <v>113</v>
      </c>
      <c r="E37" s="156" t="s">
        <v>114</v>
      </c>
    </row>
    <row r="38" spans="1:5" ht="12.75">
      <c r="A38" s="156">
        <v>8</v>
      </c>
      <c r="B38" s="157"/>
      <c r="C38" s="158" t="s">
        <v>148</v>
      </c>
      <c r="D38" s="158" t="s">
        <v>143</v>
      </c>
      <c r="E38" s="158" t="s">
        <v>146</v>
      </c>
    </row>
    <row r="39" spans="1:5" ht="12.75">
      <c r="A39" s="156">
        <v>6</v>
      </c>
      <c r="B39" s="157"/>
      <c r="C39" s="158" t="s">
        <v>118</v>
      </c>
      <c r="D39" s="158" t="s">
        <v>149</v>
      </c>
      <c r="E39" s="158" t="s">
        <v>150</v>
      </c>
    </row>
    <row r="40" spans="1:5" ht="12.75">
      <c r="A40" s="156">
        <v>5</v>
      </c>
      <c r="B40" s="157"/>
      <c r="C40" s="158" t="s">
        <v>118</v>
      </c>
      <c r="D40" s="158" t="s">
        <v>118</v>
      </c>
      <c r="E40" s="158" t="s">
        <v>136</v>
      </c>
    </row>
    <row r="41" spans="1:5" ht="12.75">
      <c r="A41" s="153" t="s">
        <v>151</v>
      </c>
      <c r="B41" s="154"/>
      <c r="C41" s="154"/>
      <c r="D41" s="154"/>
      <c r="E41" s="155"/>
    </row>
    <row r="42" spans="1:5" ht="12.75">
      <c r="A42" s="156" t="s">
        <v>111</v>
      </c>
      <c r="B42" s="156"/>
      <c r="C42" s="156" t="s">
        <v>112</v>
      </c>
      <c r="D42" s="156" t="s">
        <v>113</v>
      </c>
      <c r="E42" s="156" t="s">
        <v>114</v>
      </c>
    </row>
    <row r="43" spans="1:5" ht="12.75">
      <c r="A43" s="156">
        <v>2</v>
      </c>
      <c r="B43" s="157"/>
      <c r="C43" s="158" t="s">
        <v>117</v>
      </c>
      <c r="D43" s="158" t="s">
        <v>146</v>
      </c>
      <c r="E43" s="158" t="s">
        <v>138</v>
      </c>
    </row>
    <row r="44" spans="1:5" ht="12.75">
      <c r="A44" s="156">
        <v>5</v>
      </c>
      <c r="B44" s="157"/>
      <c r="C44" s="158" t="s">
        <v>118</v>
      </c>
      <c r="D44" s="158" t="s">
        <v>152</v>
      </c>
      <c r="E44" s="158" t="s">
        <v>153</v>
      </c>
    </row>
    <row r="45" spans="1:5" ht="12.75">
      <c r="A45" s="156">
        <v>8</v>
      </c>
      <c r="B45" s="157"/>
      <c r="C45" s="158" t="s">
        <v>118</v>
      </c>
      <c r="D45" s="158" t="s">
        <v>118</v>
      </c>
      <c r="E45" s="158" t="s">
        <v>126</v>
      </c>
    </row>
    <row r="46" spans="1:5" ht="12.75">
      <c r="A46" s="153" t="s">
        <v>154</v>
      </c>
      <c r="B46" s="154"/>
      <c r="C46" s="154"/>
      <c r="D46" s="154"/>
      <c r="E46" s="155"/>
    </row>
    <row r="47" spans="1:5" ht="12.75">
      <c r="A47" s="156" t="s">
        <v>111</v>
      </c>
      <c r="B47" s="156"/>
      <c r="C47" s="156" t="s">
        <v>112</v>
      </c>
      <c r="D47" s="156" t="s">
        <v>113</v>
      </c>
      <c r="E47" s="156" t="s">
        <v>114</v>
      </c>
    </row>
    <row r="48" spans="1:5" ht="12.75">
      <c r="A48" s="156">
        <v>7</v>
      </c>
      <c r="B48" s="157"/>
      <c r="C48" s="158" t="s">
        <v>155</v>
      </c>
      <c r="D48" s="158" t="s">
        <v>156</v>
      </c>
      <c r="E48" s="158" t="s">
        <v>153</v>
      </c>
    </row>
    <row r="49" spans="1:5" ht="12.75">
      <c r="A49" s="156">
        <v>6</v>
      </c>
      <c r="B49" s="157"/>
      <c r="C49" s="158" t="s">
        <v>118</v>
      </c>
      <c r="D49" s="158" t="s">
        <v>125</v>
      </c>
      <c r="E49" s="158" t="s">
        <v>146</v>
      </c>
    </row>
    <row r="50" spans="1:5" ht="12.75">
      <c r="A50" s="156">
        <v>1</v>
      </c>
      <c r="B50" s="157"/>
      <c r="C50" s="158" t="s">
        <v>118</v>
      </c>
      <c r="D50" s="158" t="s">
        <v>118</v>
      </c>
      <c r="E50" s="158" t="s">
        <v>131</v>
      </c>
    </row>
    <row r="51" spans="1:5" ht="12.75">
      <c r="A51" s="153" t="s">
        <v>157</v>
      </c>
      <c r="B51" s="154"/>
      <c r="C51" s="154"/>
      <c r="D51" s="154"/>
      <c r="E51" s="155"/>
    </row>
    <row r="52" spans="1:5" ht="12.75">
      <c r="A52" s="156" t="s">
        <v>111</v>
      </c>
      <c r="B52" s="156"/>
      <c r="C52" s="156" t="s">
        <v>112</v>
      </c>
      <c r="D52" s="156" t="s">
        <v>113</v>
      </c>
      <c r="E52" s="156" t="s">
        <v>114</v>
      </c>
    </row>
    <row r="53" spans="1:5" ht="12.75">
      <c r="A53" s="156">
        <v>5</v>
      </c>
      <c r="B53" s="157"/>
      <c r="C53" s="158" t="s">
        <v>158</v>
      </c>
      <c r="D53" s="158" t="s">
        <v>159</v>
      </c>
      <c r="E53" s="158" t="s">
        <v>160</v>
      </c>
    </row>
    <row r="54" spans="1:5" ht="12.75">
      <c r="A54" s="156">
        <v>3</v>
      </c>
      <c r="B54" s="157"/>
      <c r="C54" s="158" t="s">
        <v>118</v>
      </c>
      <c r="D54" s="158" t="s">
        <v>161</v>
      </c>
      <c r="E54" s="158" t="s">
        <v>121</v>
      </c>
    </row>
    <row r="55" spans="1:5" ht="12.75">
      <c r="A55" s="156">
        <v>1</v>
      </c>
      <c r="B55" s="157"/>
      <c r="C55" s="158" t="s">
        <v>118</v>
      </c>
      <c r="D55" s="158" t="s">
        <v>118</v>
      </c>
      <c r="E55" s="158" t="s">
        <v>134</v>
      </c>
    </row>
    <row r="56" spans="1:5" ht="12.75">
      <c r="A56" s="153" t="s">
        <v>162</v>
      </c>
      <c r="B56" s="154"/>
      <c r="C56" s="154"/>
      <c r="D56" s="154"/>
      <c r="E56" s="155"/>
    </row>
    <row r="57" spans="1:5" ht="12.75">
      <c r="A57" s="156" t="s">
        <v>111</v>
      </c>
      <c r="B57" s="156"/>
      <c r="C57" s="156" t="s">
        <v>112</v>
      </c>
      <c r="D57" s="156" t="s">
        <v>113</v>
      </c>
      <c r="E57" s="156" t="s">
        <v>114</v>
      </c>
    </row>
    <row r="58" spans="1:5" ht="12.75">
      <c r="A58" s="156">
        <v>7</v>
      </c>
      <c r="B58" s="157"/>
      <c r="C58" s="158" t="s">
        <v>163</v>
      </c>
      <c r="D58" s="158" t="s">
        <v>158</v>
      </c>
      <c r="E58" s="158" t="s">
        <v>156</v>
      </c>
    </row>
    <row r="59" spans="1:5" ht="12.75">
      <c r="A59" s="156">
        <v>8</v>
      </c>
      <c r="B59" s="157"/>
      <c r="C59" s="158" t="s">
        <v>118</v>
      </c>
      <c r="D59" s="158" t="s">
        <v>164</v>
      </c>
      <c r="E59" s="158" t="s">
        <v>126</v>
      </c>
    </row>
    <row r="60" spans="1:5" ht="12.75">
      <c r="A60" s="156">
        <v>6</v>
      </c>
      <c r="B60" s="157"/>
      <c r="C60" s="158" t="s">
        <v>118</v>
      </c>
      <c r="D60" s="158" t="s">
        <v>118</v>
      </c>
      <c r="E60" s="158" t="s">
        <v>134</v>
      </c>
    </row>
    <row r="61" spans="1:5" ht="12.75">
      <c r="A61" s="156"/>
      <c r="B61" s="157"/>
      <c r="C61" s="158" t="s">
        <v>118</v>
      </c>
      <c r="D61" s="158" t="s">
        <v>118</v>
      </c>
      <c r="E61" s="158" t="s">
        <v>118</v>
      </c>
    </row>
    <row r="62" ht="12.75">
      <c r="A62" s="159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A1">
      <selection activeCell="J31" sqref="H31:M45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100" t="s">
        <v>108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8" customHeight="1">
      <c r="A2" s="100" t="s">
        <v>109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8" customHeight="1">
      <c r="A3" s="101">
        <v>44557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5" ht="12.75">
      <c r="A4" s="94" t="s">
        <v>14</v>
      </c>
      <c r="B4" s="94"/>
      <c r="C4" s="94"/>
      <c r="D4" s="94"/>
      <c r="E4" s="85" t="s">
        <v>15</v>
      </c>
      <c r="F4" s="70"/>
      <c r="G4" s="70"/>
      <c r="H4" s="94" t="s">
        <v>14</v>
      </c>
      <c r="I4" s="94"/>
      <c r="J4" s="94"/>
      <c r="K4" s="94"/>
      <c r="L4" s="85" t="s">
        <v>25</v>
      </c>
      <c r="M4" s="70"/>
      <c r="O4" s="2"/>
    </row>
    <row r="5" spans="1:15" ht="12.75">
      <c r="A5" s="92" t="s">
        <v>12</v>
      </c>
      <c r="B5" s="92"/>
      <c r="C5" s="72">
        <f>Info!J5</f>
        <v>0</v>
      </c>
      <c r="D5" s="73" t="s">
        <v>8</v>
      </c>
      <c r="E5" s="98">
        <f>Info!I5</f>
        <v>0</v>
      </c>
      <c r="F5" s="98"/>
      <c r="G5" s="74"/>
      <c r="H5" s="92" t="s">
        <v>12</v>
      </c>
      <c r="I5" s="92"/>
      <c r="J5" s="72">
        <f>Info!J15</f>
        <v>0</v>
      </c>
      <c r="K5" s="73" t="s">
        <v>8</v>
      </c>
      <c r="L5" s="98">
        <f>Info!I15</f>
        <v>0</v>
      </c>
      <c r="M5" s="98"/>
      <c r="O5" s="2"/>
    </row>
    <row r="6" spans="1:15" ht="12.75">
      <c r="A6" s="72"/>
      <c r="B6" s="75"/>
      <c r="C6" s="75"/>
      <c r="D6" s="72" t="s">
        <v>4</v>
      </c>
      <c r="E6" s="72" t="s">
        <v>5</v>
      </c>
      <c r="F6" s="72" t="s">
        <v>6</v>
      </c>
      <c r="G6" s="72"/>
      <c r="H6" s="72"/>
      <c r="I6" s="75"/>
      <c r="J6" s="75"/>
      <c r="K6" s="72" t="s">
        <v>4</v>
      </c>
      <c r="L6" s="72" t="s">
        <v>5</v>
      </c>
      <c r="M6" s="72" t="s">
        <v>6</v>
      </c>
      <c r="O6" s="2"/>
    </row>
    <row r="7" spans="1:15" s="3" customFormat="1" ht="12.75">
      <c r="A7" s="71" t="s">
        <v>0</v>
      </c>
      <c r="B7" s="76">
        <f>Info!A3</f>
        <v>3</v>
      </c>
      <c r="C7" s="77"/>
      <c r="D7" s="87" t="str">
        <f>Info!C3</f>
        <v> 16.00   </v>
      </c>
      <c r="E7" s="87" t="str">
        <f>Info!D3</f>
        <v> 10.80   </v>
      </c>
      <c r="F7" s="87" t="str">
        <f>Info!E3</f>
        <v> 4.20   </v>
      </c>
      <c r="G7" s="76"/>
      <c r="H7" s="71" t="s">
        <v>0</v>
      </c>
      <c r="I7" s="76">
        <f>Info!A53</f>
        <v>5</v>
      </c>
      <c r="J7" s="77"/>
      <c r="K7" s="87" t="str">
        <f>Info!C53</f>
        <v> 19.60   </v>
      </c>
      <c r="L7" s="87" t="str">
        <f>Info!D53</f>
        <v> 12.20   </v>
      </c>
      <c r="M7" s="87" t="str">
        <f>Info!E53</f>
        <v> 8.20   </v>
      </c>
      <c r="O7" s="2"/>
    </row>
    <row r="8" spans="1:15" s="3" customFormat="1" ht="12.75">
      <c r="A8" s="71" t="s">
        <v>1</v>
      </c>
      <c r="B8" s="76">
        <f>Info!A4</f>
        <v>6</v>
      </c>
      <c r="C8" s="77"/>
      <c r="D8" s="88"/>
      <c r="E8" s="87" t="str">
        <f>Info!D4</f>
        <v> 7.80   </v>
      </c>
      <c r="F8" s="87" t="str">
        <f>Info!E4</f>
        <v> 3.40   </v>
      </c>
      <c r="G8" s="76"/>
      <c r="H8" s="71" t="s">
        <v>1</v>
      </c>
      <c r="I8" s="76">
        <f>Info!A54</f>
        <v>3</v>
      </c>
      <c r="J8" s="77"/>
      <c r="K8" s="88"/>
      <c r="L8" s="87" t="str">
        <f>Info!D54</f>
        <v> 7.00   </v>
      </c>
      <c r="M8" s="87" t="str">
        <f>Info!E54</f>
        <v> 4.40   </v>
      </c>
      <c r="O8" s="2"/>
    </row>
    <row r="9" spans="1:15" s="3" customFormat="1" ht="12.75">
      <c r="A9" s="71" t="s">
        <v>2</v>
      </c>
      <c r="B9" s="76">
        <f>Info!A5</f>
        <v>7</v>
      </c>
      <c r="C9" s="77"/>
      <c r="D9" s="88"/>
      <c r="E9" s="88"/>
      <c r="F9" s="87" t="str">
        <f>Info!E5</f>
        <v> 4.40   </v>
      </c>
      <c r="G9" s="76"/>
      <c r="H9" s="71" t="s">
        <v>2</v>
      </c>
      <c r="I9" s="76">
        <f>Info!A55</f>
        <v>1</v>
      </c>
      <c r="J9" s="77"/>
      <c r="K9" s="88"/>
      <c r="L9" s="88"/>
      <c r="M9" s="87" t="str">
        <f>Info!E55</f>
        <v> 3.60   </v>
      </c>
      <c r="O9" s="2"/>
    </row>
    <row r="10" spans="1:15" ht="12.75">
      <c r="A10" s="92" t="s">
        <v>9</v>
      </c>
      <c r="B10" s="92"/>
      <c r="C10" s="72" t="s">
        <v>166</v>
      </c>
      <c r="D10" s="71"/>
      <c r="E10" s="72"/>
      <c r="F10" s="73"/>
      <c r="G10" s="79"/>
      <c r="H10" s="92" t="s">
        <v>9</v>
      </c>
      <c r="I10" s="92"/>
      <c r="J10" s="72" t="s">
        <v>217</v>
      </c>
      <c r="K10" s="71"/>
      <c r="L10" s="72"/>
      <c r="M10" s="73"/>
      <c r="O10" s="2"/>
    </row>
    <row r="11" spans="1:15" ht="12.75">
      <c r="A11" s="92" t="s">
        <v>7</v>
      </c>
      <c r="B11" s="92"/>
      <c r="C11" s="72" t="s">
        <v>167</v>
      </c>
      <c r="D11" s="72"/>
      <c r="E11" s="80"/>
      <c r="F11" s="79"/>
      <c r="G11" s="79"/>
      <c r="H11" s="92" t="s">
        <v>7</v>
      </c>
      <c r="I11" s="92"/>
      <c r="J11" s="72" t="s">
        <v>218</v>
      </c>
      <c r="K11" s="72"/>
      <c r="L11" s="80"/>
      <c r="M11" s="79"/>
      <c r="O11" s="2"/>
    </row>
    <row r="12" spans="1:23" ht="12.75">
      <c r="A12" s="92" t="s">
        <v>10</v>
      </c>
      <c r="B12" s="92"/>
      <c r="C12" s="72" t="s">
        <v>168</v>
      </c>
      <c r="D12" s="72"/>
      <c r="E12" s="80"/>
      <c r="F12" s="79"/>
      <c r="G12" s="79"/>
      <c r="H12" s="92" t="s">
        <v>10</v>
      </c>
      <c r="I12" s="92"/>
      <c r="J12" s="72" t="s">
        <v>219</v>
      </c>
      <c r="K12" s="72"/>
      <c r="L12" s="80"/>
      <c r="M12" s="79"/>
      <c r="O12" s="2"/>
      <c r="S12" s="99"/>
      <c r="T12" s="99"/>
      <c r="U12" s="99"/>
      <c r="V12" s="99"/>
      <c r="W12" s="99"/>
    </row>
    <row r="13" spans="1:15" ht="12.75">
      <c r="A13" s="96" t="s">
        <v>11</v>
      </c>
      <c r="B13" s="96"/>
      <c r="C13" s="95" t="s">
        <v>170</v>
      </c>
      <c r="D13" s="95"/>
      <c r="E13" s="95" t="s">
        <v>169</v>
      </c>
      <c r="F13" s="95"/>
      <c r="G13" s="72"/>
      <c r="H13" s="96" t="s">
        <v>11</v>
      </c>
      <c r="I13" s="96"/>
      <c r="J13" s="95" t="s">
        <v>220</v>
      </c>
      <c r="K13" s="95"/>
      <c r="L13" s="95" t="s">
        <v>221</v>
      </c>
      <c r="M13" s="95"/>
      <c r="O13" s="2"/>
    </row>
    <row r="14" spans="1:15" ht="12.75">
      <c r="A14" s="94" t="s">
        <v>14</v>
      </c>
      <c r="B14" s="94"/>
      <c r="C14" s="94"/>
      <c r="D14" s="94"/>
      <c r="E14" s="85" t="s">
        <v>18</v>
      </c>
      <c r="F14" s="70"/>
      <c r="G14" s="70"/>
      <c r="H14" s="94" t="s">
        <v>14</v>
      </c>
      <c r="I14" s="94"/>
      <c r="J14" s="94"/>
      <c r="K14" s="94"/>
      <c r="L14" s="85" t="s">
        <v>26</v>
      </c>
      <c r="M14" s="70"/>
      <c r="O14" s="2"/>
    </row>
    <row r="15" spans="1:15" ht="12.75">
      <c r="A15" s="92" t="s">
        <v>12</v>
      </c>
      <c r="B15" s="92"/>
      <c r="C15" s="72">
        <f>Info!J6</f>
        <v>0</v>
      </c>
      <c r="D15" s="73" t="s">
        <v>8</v>
      </c>
      <c r="E15" s="93">
        <f>Info!I6</f>
        <v>0</v>
      </c>
      <c r="F15" s="93"/>
      <c r="G15" s="71"/>
      <c r="H15" s="92" t="s">
        <v>12</v>
      </c>
      <c r="I15" s="92"/>
      <c r="J15" s="72">
        <f>Info!J16</f>
        <v>0</v>
      </c>
      <c r="K15" s="73" t="s">
        <v>8</v>
      </c>
      <c r="L15" s="93">
        <f>Info!I16</f>
        <v>0</v>
      </c>
      <c r="M15" s="93"/>
      <c r="O15" s="2"/>
    </row>
    <row r="16" spans="1:15" ht="12.75">
      <c r="A16" s="72"/>
      <c r="B16" s="75"/>
      <c r="C16" s="75"/>
      <c r="D16" s="72" t="s">
        <v>4</v>
      </c>
      <c r="E16" s="72" t="s">
        <v>5</v>
      </c>
      <c r="F16" s="72" t="s">
        <v>6</v>
      </c>
      <c r="G16" s="72"/>
      <c r="H16" s="72"/>
      <c r="I16" s="75"/>
      <c r="J16" s="75"/>
      <c r="K16" s="72" t="s">
        <v>4</v>
      </c>
      <c r="L16" s="72" t="s">
        <v>5</v>
      </c>
      <c r="M16" s="72" t="s">
        <v>6</v>
      </c>
      <c r="O16" s="2"/>
    </row>
    <row r="17" spans="1:15" s="3" customFormat="1" ht="12.75">
      <c r="A17" s="71" t="s">
        <v>0</v>
      </c>
      <c r="B17" s="76">
        <f>Info!A8</f>
        <v>2</v>
      </c>
      <c r="C17" s="77"/>
      <c r="D17" s="76" t="str">
        <f>Info!C8</f>
        <v> 6.80   </v>
      </c>
      <c r="E17" s="76" t="str">
        <f>Info!D8</f>
        <v> 3.20   </v>
      </c>
      <c r="F17" s="76" t="str">
        <f>Info!E8</f>
        <v> 2.80   </v>
      </c>
      <c r="G17" s="76"/>
      <c r="H17" s="71" t="s">
        <v>0</v>
      </c>
      <c r="I17" s="76">
        <f>Info!A58</f>
        <v>7</v>
      </c>
      <c r="J17" s="77"/>
      <c r="K17" s="87" t="str">
        <f>Info!C58</f>
        <v> 45.80   </v>
      </c>
      <c r="L17" s="87" t="str">
        <f>Info!D58</f>
        <v> 19.60   </v>
      </c>
      <c r="M17" s="87" t="str">
        <f>Info!E58</f>
        <v> 8.40   </v>
      </c>
      <c r="O17" s="2"/>
    </row>
    <row r="18" spans="1:15" s="3" customFormat="1" ht="12.75">
      <c r="A18" s="71" t="s">
        <v>1</v>
      </c>
      <c r="B18" s="76">
        <f>Info!A9</f>
        <v>1</v>
      </c>
      <c r="C18" s="77"/>
      <c r="D18" s="78"/>
      <c r="E18" s="76" t="str">
        <f>Info!D9</f>
        <v> 5.60   </v>
      </c>
      <c r="F18" s="76" t="str">
        <f>Info!E9</f>
        <v> 3.20   </v>
      </c>
      <c r="G18" s="76"/>
      <c r="H18" s="71" t="s">
        <v>1</v>
      </c>
      <c r="I18" s="76">
        <f>Info!A59</f>
        <v>8</v>
      </c>
      <c r="J18" s="77"/>
      <c r="K18" s="88"/>
      <c r="L18" s="87" t="str">
        <f>Info!D59</f>
        <v> 9.40   </v>
      </c>
      <c r="M18" s="87" t="str">
        <f>Info!E59</f>
        <v> 5.60   </v>
      </c>
      <c r="O18" s="2"/>
    </row>
    <row r="19" spans="1:15" s="3" customFormat="1" ht="12.75">
      <c r="A19" s="71" t="s">
        <v>2</v>
      </c>
      <c r="B19" s="76">
        <f>Info!A10</f>
        <v>8</v>
      </c>
      <c r="C19" s="77"/>
      <c r="D19" s="78"/>
      <c r="E19" s="78"/>
      <c r="F19" s="76" t="str">
        <f>Info!E10</f>
        <v> 2.80   </v>
      </c>
      <c r="G19" s="76"/>
      <c r="H19" s="71" t="s">
        <v>2</v>
      </c>
      <c r="I19" s="76">
        <f>Info!A60</f>
        <v>6</v>
      </c>
      <c r="J19" s="77"/>
      <c r="K19" s="88"/>
      <c r="L19" s="88"/>
      <c r="M19" s="87" t="str">
        <f>Info!E60</f>
        <v> 3.60   </v>
      </c>
      <c r="O19" s="2"/>
    </row>
    <row r="20" spans="1:15" ht="12.75">
      <c r="A20" s="92" t="s">
        <v>9</v>
      </c>
      <c r="B20" s="92"/>
      <c r="C20" s="72" t="s">
        <v>171</v>
      </c>
      <c r="D20" s="72" t="s">
        <v>13</v>
      </c>
      <c r="E20" s="72" t="s">
        <v>176</v>
      </c>
      <c r="F20" s="73"/>
      <c r="G20" s="79"/>
      <c r="H20" s="92" t="s">
        <v>9</v>
      </c>
      <c r="I20" s="92"/>
      <c r="J20" s="72" t="s">
        <v>222</v>
      </c>
      <c r="K20" s="71"/>
      <c r="L20" s="72"/>
      <c r="M20" s="73"/>
      <c r="O20" s="2"/>
    </row>
    <row r="21" spans="1:15" ht="12.75">
      <c r="A21" s="92" t="s">
        <v>7</v>
      </c>
      <c r="B21" s="92"/>
      <c r="C21" s="72" t="s">
        <v>172</v>
      </c>
      <c r="D21" s="72"/>
      <c r="E21" s="80"/>
      <c r="F21" s="79"/>
      <c r="G21" s="79"/>
      <c r="H21" s="92" t="s">
        <v>7</v>
      </c>
      <c r="I21" s="92"/>
      <c r="J21" s="72" t="s">
        <v>166</v>
      </c>
      <c r="K21" s="72"/>
      <c r="L21" s="80"/>
      <c r="M21" s="79"/>
      <c r="O21" s="2"/>
    </row>
    <row r="22" spans="1:15" ht="12.75">
      <c r="A22" s="92" t="s">
        <v>10</v>
      </c>
      <c r="B22" s="92"/>
      <c r="C22" s="72" t="s">
        <v>173</v>
      </c>
      <c r="D22" s="72"/>
      <c r="E22" s="80"/>
      <c r="F22" s="79"/>
      <c r="G22" s="79"/>
      <c r="H22" s="92" t="s">
        <v>10</v>
      </c>
      <c r="I22" s="92"/>
      <c r="J22" s="72" t="s">
        <v>223</v>
      </c>
      <c r="K22" s="72"/>
      <c r="L22" s="80"/>
      <c r="M22" s="79"/>
      <c r="O22" s="2"/>
    </row>
    <row r="23" spans="1:13" ht="12.75">
      <c r="A23" s="96" t="s">
        <v>11</v>
      </c>
      <c r="B23" s="96"/>
      <c r="C23" s="95" t="s">
        <v>174</v>
      </c>
      <c r="D23" s="95"/>
      <c r="E23" s="95" t="s">
        <v>175</v>
      </c>
      <c r="F23" s="95"/>
      <c r="G23" s="72"/>
      <c r="H23" s="96" t="s">
        <v>11</v>
      </c>
      <c r="I23" s="96"/>
      <c r="J23" s="95" t="s">
        <v>224</v>
      </c>
      <c r="K23" s="95"/>
      <c r="L23" s="95" t="s">
        <v>221</v>
      </c>
      <c r="M23" s="95"/>
    </row>
    <row r="24" spans="1:13" ht="12.75">
      <c r="A24" s="94" t="s">
        <v>14</v>
      </c>
      <c r="B24" s="94"/>
      <c r="C24" s="94"/>
      <c r="D24" s="94"/>
      <c r="E24" s="85" t="s">
        <v>19</v>
      </c>
      <c r="F24" s="70"/>
      <c r="G24" s="70"/>
      <c r="H24" s="94"/>
      <c r="I24" s="94"/>
      <c r="J24" s="94"/>
      <c r="K24" s="94"/>
      <c r="L24" s="85"/>
      <c r="M24" s="70"/>
    </row>
    <row r="25" spans="1:13" ht="12.75">
      <c r="A25" s="92" t="s">
        <v>12</v>
      </c>
      <c r="B25" s="92"/>
      <c r="C25" s="72">
        <f>Info!J7</f>
        <v>0</v>
      </c>
      <c r="D25" s="73" t="s">
        <v>8</v>
      </c>
      <c r="E25" s="93">
        <f>Info!I7</f>
        <v>0</v>
      </c>
      <c r="F25" s="93"/>
      <c r="G25" s="71"/>
      <c r="H25" s="92"/>
      <c r="I25" s="92"/>
      <c r="J25" s="72"/>
      <c r="K25" s="73"/>
      <c r="L25" s="93"/>
      <c r="M25" s="93"/>
    </row>
    <row r="26" spans="1:13" ht="12.75">
      <c r="A26" s="72"/>
      <c r="B26" s="75"/>
      <c r="C26" s="75"/>
      <c r="D26" s="72" t="s">
        <v>4</v>
      </c>
      <c r="E26" s="72" t="s">
        <v>5</v>
      </c>
      <c r="F26" s="72" t="s">
        <v>6</v>
      </c>
      <c r="G26" s="72"/>
      <c r="H26" s="72"/>
      <c r="I26" s="75"/>
      <c r="J26" s="75"/>
      <c r="K26" s="72"/>
      <c r="L26" s="72"/>
      <c r="M26" s="72"/>
    </row>
    <row r="27" spans="1:13" s="3" customFormat="1" ht="12.75">
      <c r="A27" s="71" t="s">
        <v>0</v>
      </c>
      <c r="B27" s="76">
        <f>Info!A13</f>
        <v>4</v>
      </c>
      <c r="C27" s="77"/>
      <c r="D27" s="87" t="str">
        <f>Info!C13</f>
        <v> 23.00   </v>
      </c>
      <c r="E27" s="87" t="str">
        <f>Info!D13</f>
        <v> 13.60   </v>
      </c>
      <c r="F27" s="87" t="str">
        <f>Info!E13</f>
        <v> 7.60   </v>
      </c>
      <c r="G27" s="76"/>
      <c r="H27" s="71"/>
      <c r="I27" s="76"/>
      <c r="J27" s="77"/>
      <c r="K27" s="87"/>
      <c r="L27" s="87"/>
      <c r="M27" s="87"/>
    </row>
    <row r="28" spans="1:13" s="3" customFormat="1" ht="12.75">
      <c r="A28" s="71" t="s">
        <v>1</v>
      </c>
      <c r="B28" s="76">
        <f>Info!A14</f>
        <v>1</v>
      </c>
      <c r="C28" s="77"/>
      <c r="D28" s="88"/>
      <c r="E28" s="87" t="str">
        <f>Info!D14</f>
        <v> 3.40   </v>
      </c>
      <c r="F28" s="87" t="str">
        <f>Info!E14</f>
        <v> 2.80   </v>
      </c>
      <c r="G28" s="76"/>
      <c r="H28" s="71"/>
      <c r="I28" s="76"/>
      <c r="J28" s="77"/>
      <c r="K28" s="88"/>
      <c r="L28" s="87"/>
      <c r="M28" s="87"/>
    </row>
    <row r="29" spans="1:13" s="3" customFormat="1" ht="12.75">
      <c r="A29" s="71" t="s">
        <v>2</v>
      </c>
      <c r="B29" s="76">
        <f>Info!A15</f>
        <v>3</v>
      </c>
      <c r="C29" s="77"/>
      <c r="D29" s="88"/>
      <c r="E29" s="88"/>
      <c r="F29" s="87" t="str">
        <f>Info!E15</f>
        <v> 3.00   </v>
      </c>
      <c r="G29" s="76"/>
      <c r="H29" s="71"/>
      <c r="I29" s="76"/>
      <c r="J29" s="77"/>
      <c r="K29" s="88"/>
      <c r="L29" s="88"/>
      <c r="M29" s="87"/>
    </row>
    <row r="30" spans="1:13" ht="12.75">
      <c r="A30" s="92" t="s">
        <v>9</v>
      </c>
      <c r="B30" s="92"/>
      <c r="C30" s="72" t="s">
        <v>177</v>
      </c>
      <c r="D30" s="71"/>
      <c r="E30" s="72"/>
      <c r="F30" s="73"/>
      <c r="G30" s="79"/>
      <c r="H30" s="71"/>
      <c r="I30" s="71"/>
      <c r="J30" s="72"/>
      <c r="K30" s="71"/>
      <c r="L30" s="72"/>
      <c r="M30" s="73"/>
    </row>
    <row r="31" spans="1:13" ht="12.75">
      <c r="A31" s="92" t="s">
        <v>7</v>
      </c>
      <c r="B31" s="92"/>
      <c r="C31" s="72" t="s">
        <v>178</v>
      </c>
      <c r="D31" s="72"/>
      <c r="E31" s="80"/>
      <c r="F31" s="79"/>
      <c r="G31" s="79"/>
      <c r="H31" s="71"/>
      <c r="I31" s="71"/>
      <c r="J31" s="72"/>
      <c r="K31" s="72"/>
      <c r="L31" s="72"/>
      <c r="M31" s="79"/>
    </row>
    <row r="32" spans="1:13" ht="12.75">
      <c r="A32" s="92" t="s">
        <v>10</v>
      </c>
      <c r="B32" s="92"/>
      <c r="C32" s="72" t="s">
        <v>179</v>
      </c>
      <c r="D32" s="72"/>
      <c r="E32" s="80"/>
      <c r="F32" s="79"/>
      <c r="G32" s="79"/>
      <c r="H32" s="71"/>
      <c r="I32" s="71"/>
      <c r="J32" s="72"/>
      <c r="K32" s="72"/>
      <c r="L32" s="72"/>
      <c r="M32" s="79"/>
    </row>
    <row r="33" spans="1:13" ht="12.75">
      <c r="A33" s="96" t="s">
        <v>11</v>
      </c>
      <c r="B33" s="96"/>
      <c r="C33" s="95" t="s">
        <v>180</v>
      </c>
      <c r="D33" s="95"/>
      <c r="E33" s="95" t="s">
        <v>181</v>
      </c>
      <c r="F33" s="95"/>
      <c r="G33" s="72"/>
      <c r="H33" s="92"/>
      <c r="I33" s="92"/>
      <c r="J33" s="97"/>
      <c r="K33" s="97"/>
      <c r="L33" s="97"/>
      <c r="M33" s="97"/>
    </row>
    <row r="34" spans="1:13" ht="12.75">
      <c r="A34" s="94" t="s">
        <v>14</v>
      </c>
      <c r="B34" s="94"/>
      <c r="C34" s="94"/>
      <c r="D34" s="94"/>
      <c r="E34" s="85" t="s">
        <v>20</v>
      </c>
      <c r="F34" s="70"/>
      <c r="G34" s="70"/>
      <c r="H34" s="94"/>
      <c r="I34" s="94"/>
      <c r="J34" s="94"/>
      <c r="K34" s="94"/>
      <c r="L34" s="85"/>
      <c r="M34" s="70"/>
    </row>
    <row r="35" spans="1:13" ht="12.75">
      <c r="A35" s="92" t="s">
        <v>12</v>
      </c>
      <c r="B35" s="92"/>
      <c r="C35" s="72">
        <f>Info!J8</f>
        <v>0</v>
      </c>
      <c r="D35" s="73" t="s">
        <v>8</v>
      </c>
      <c r="E35" s="93">
        <f>Info!I8</f>
        <v>0</v>
      </c>
      <c r="F35" s="93"/>
      <c r="G35" s="71"/>
      <c r="H35" s="92"/>
      <c r="I35" s="92"/>
      <c r="J35" s="72"/>
      <c r="K35" s="79"/>
      <c r="L35" s="92"/>
      <c r="M35" s="92"/>
    </row>
    <row r="36" spans="1:13" ht="12.75">
      <c r="A36" s="72"/>
      <c r="B36" s="75"/>
      <c r="C36" s="75"/>
      <c r="D36" s="72" t="s">
        <v>4</v>
      </c>
      <c r="E36" s="72" t="s">
        <v>5</v>
      </c>
      <c r="F36" s="72" t="s">
        <v>6</v>
      </c>
      <c r="G36" s="72"/>
      <c r="H36" s="72"/>
      <c r="I36" s="75"/>
      <c r="J36" s="75"/>
      <c r="K36" s="72"/>
      <c r="L36" s="72"/>
      <c r="M36" s="72"/>
    </row>
    <row r="37" spans="1:13" ht="12.75">
      <c r="A37" s="71" t="s">
        <v>0</v>
      </c>
      <c r="B37" s="76">
        <f>Info!A18</f>
        <v>6</v>
      </c>
      <c r="C37" s="77"/>
      <c r="D37" s="87" t="str">
        <f>Info!C18</f>
        <v> 9.20   </v>
      </c>
      <c r="E37" s="87" t="str">
        <f>Info!D18</f>
        <v> 3.60   </v>
      </c>
      <c r="F37" s="87" t="str">
        <f>Info!E18</f>
        <v> 2.40   </v>
      </c>
      <c r="G37" s="76"/>
      <c r="H37" s="71"/>
      <c r="I37" s="76"/>
      <c r="J37" s="77"/>
      <c r="K37" s="87"/>
      <c r="L37" s="87"/>
      <c r="M37" s="87"/>
    </row>
    <row r="38" spans="1:13" ht="12.75">
      <c r="A38" s="71" t="s">
        <v>1</v>
      </c>
      <c r="B38" s="76">
        <f>Info!A19</f>
        <v>4</v>
      </c>
      <c r="C38" s="77"/>
      <c r="D38" s="88"/>
      <c r="E38" s="87" t="str">
        <f>Info!D19</f>
        <v> 5.60   </v>
      </c>
      <c r="F38" s="87" t="str">
        <f>Info!E19</f>
        <v> 3.40   </v>
      </c>
      <c r="G38" s="76"/>
      <c r="H38" s="71"/>
      <c r="I38" s="76"/>
      <c r="J38" s="77"/>
      <c r="K38" s="88"/>
      <c r="L38" s="87"/>
      <c r="M38" s="87"/>
    </row>
    <row r="39" spans="1:13" ht="12.75">
      <c r="A39" s="71" t="s">
        <v>2</v>
      </c>
      <c r="B39" s="76">
        <f>Info!A20</f>
        <v>2</v>
      </c>
      <c r="C39" s="77"/>
      <c r="D39" s="88"/>
      <c r="E39" s="88"/>
      <c r="F39" s="87" t="str">
        <f>Info!E20</f>
        <v> 5.20   </v>
      </c>
      <c r="G39" s="76"/>
      <c r="H39" s="71"/>
      <c r="I39" s="76"/>
      <c r="J39" s="77"/>
      <c r="K39" s="88"/>
      <c r="L39" s="88"/>
      <c r="M39" s="87"/>
    </row>
    <row r="40" spans="1:13" ht="12.75">
      <c r="A40" s="92" t="s">
        <v>9</v>
      </c>
      <c r="B40" s="92"/>
      <c r="C40" s="72" t="s">
        <v>182</v>
      </c>
      <c r="D40" s="71"/>
      <c r="E40" s="72"/>
      <c r="F40" s="73"/>
      <c r="G40" s="79"/>
      <c r="H40" s="92"/>
      <c r="I40" s="92"/>
      <c r="J40" s="72"/>
      <c r="K40" s="71"/>
      <c r="L40" s="72"/>
      <c r="M40" s="79"/>
    </row>
    <row r="41" spans="1:13" ht="12.75">
      <c r="A41" s="92" t="s">
        <v>7</v>
      </c>
      <c r="B41" s="92"/>
      <c r="C41" s="72" t="s">
        <v>183</v>
      </c>
      <c r="D41" s="72"/>
      <c r="E41" s="80"/>
      <c r="F41" s="79"/>
      <c r="G41" s="79"/>
      <c r="H41" s="92"/>
      <c r="I41" s="92"/>
      <c r="J41" s="72"/>
      <c r="K41" s="72"/>
      <c r="L41" s="72"/>
      <c r="M41" s="79"/>
    </row>
    <row r="42" spans="1:13" ht="12.75">
      <c r="A42" s="92" t="s">
        <v>10</v>
      </c>
      <c r="B42" s="92"/>
      <c r="C42" s="72" t="s">
        <v>184</v>
      </c>
      <c r="D42" s="72"/>
      <c r="E42" s="80"/>
      <c r="F42" s="79"/>
      <c r="G42" s="79"/>
      <c r="H42" s="92"/>
      <c r="I42" s="92"/>
      <c r="J42" s="72"/>
      <c r="K42" s="72"/>
      <c r="L42" s="72"/>
      <c r="M42" s="79"/>
    </row>
    <row r="43" spans="1:13" ht="12.75">
      <c r="A43" s="96" t="s">
        <v>11</v>
      </c>
      <c r="B43" s="96"/>
      <c r="C43" s="95" t="s">
        <v>185</v>
      </c>
      <c r="D43" s="95"/>
      <c r="E43" s="95" t="s">
        <v>186</v>
      </c>
      <c r="F43" s="95"/>
      <c r="G43" s="72"/>
      <c r="H43" s="92"/>
      <c r="I43" s="92"/>
      <c r="J43" s="97"/>
      <c r="K43" s="97"/>
      <c r="L43" s="97"/>
      <c r="M43" s="97"/>
    </row>
    <row r="44" spans="1:13" ht="12.75">
      <c r="A44" s="94" t="s">
        <v>14</v>
      </c>
      <c r="B44" s="94"/>
      <c r="C44" s="94"/>
      <c r="D44" s="94"/>
      <c r="E44" s="85" t="s">
        <v>21</v>
      </c>
      <c r="F44" s="70"/>
      <c r="G44" s="70"/>
      <c r="H44" s="94"/>
      <c r="I44" s="94"/>
      <c r="J44" s="94"/>
      <c r="K44" s="94"/>
      <c r="L44" s="85"/>
      <c r="M44" s="70"/>
    </row>
    <row r="45" spans="1:13" ht="12.75">
      <c r="A45" s="92" t="s">
        <v>12</v>
      </c>
      <c r="B45" s="92"/>
      <c r="C45" s="72">
        <f>Info!J9</f>
        <v>0</v>
      </c>
      <c r="D45" s="73" t="s">
        <v>8</v>
      </c>
      <c r="E45" s="93">
        <f>Info!I9</f>
        <v>0</v>
      </c>
      <c r="F45" s="93"/>
      <c r="G45" s="71"/>
      <c r="H45" s="92"/>
      <c r="I45" s="92"/>
      <c r="J45" s="72"/>
      <c r="K45" s="79"/>
      <c r="L45" s="92"/>
      <c r="M45" s="92"/>
    </row>
    <row r="46" spans="1:13" ht="12.75">
      <c r="A46" s="72"/>
      <c r="B46" s="75"/>
      <c r="C46" s="75"/>
      <c r="D46" s="72" t="s">
        <v>4</v>
      </c>
      <c r="E46" s="72" t="s">
        <v>5</v>
      </c>
      <c r="F46" s="72" t="s">
        <v>6</v>
      </c>
      <c r="G46" s="72"/>
      <c r="H46" s="72"/>
      <c r="I46" s="75"/>
      <c r="J46" s="75"/>
      <c r="K46" s="72"/>
      <c r="L46" s="72"/>
      <c r="M46" s="72"/>
    </row>
    <row r="47" spans="1:13" ht="12.75">
      <c r="A47" s="71" t="s">
        <v>0</v>
      </c>
      <c r="B47" s="76">
        <f>Info!A23</f>
        <v>1</v>
      </c>
      <c r="C47" s="77"/>
      <c r="D47" s="87" t="str">
        <f>Info!C23</f>
        <v> 4.20   </v>
      </c>
      <c r="E47" s="87" t="str">
        <f>Info!D23</f>
        <v> 2.20   </v>
      </c>
      <c r="F47" s="87" t="str">
        <f>Info!E23</f>
        <v> 2.20   </v>
      </c>
      <c r="G47" s="76"/>
      <c r="H47" s="71"/>
      <c r="I47" s="76"/>
      <c r="J47" s="77"/>
      <c r="K47" s="76"/>
      <c r="L47" s="76"/>
      <c r="M47" s="76"/>
    </row>
    <row r="48" spans="1:16" ht="12.75">
      <c r="A48" s="71" t="s">
        <v>1</v>
      </c>
      <c r="B48" s="76">
        <f>Info!A24</f>
        <v>2</v>
      </c>
      <c r="C48" s="77"/>
      <c r="D48" s="88"/>
      <c r="E48" s="87" t="str">
        <f>Info!D24</f>
        <v> 3.00   </v>
      </c>
      <c r="F48" s="87" t="str">
        <f>Info!E24</f>
        <v> 2.40   </v>
      </c>
      <c r="G48" s="76"/>
      <c r="H48" s="71"/>
      <c r="I48" s="76"/>
      <c r="J48" s="77"/>
      <c r="K48" s="78"/>
      <c r="L48" s="76"/>
      <c r="M48" s="76"/>
      <c r="P48" s="6"/>
    </row>
    <row r="49" spans="1:13" ht="12.75">
      <c r="A49" s="71" t="s">
        <v>2</v>
      </c>
      <c r="B49" s="76">
        <f>Info!A25</f>
        <v>3</v>
      </c>
      <c r="C49" s="77"/>
      <c r="D49" s="88"/>
      <c r="E49" s="87"/>
      <c r="F49" s="87" t="str">
        <f>Info!E25</f>
        <v> 4.80   </v>
      </c>
      <c r="G49" s="76"/>
      <c r="H49" s="71"/>
      <c r="I49" s="76"/>
      <c r="J49" s="77"/>
      <c r="K49" s="78"/>
      <c r="L49" s="78"/>
      <c r="M49" s="76"/>
    </row>
    <row r="50" spans="1:13" ht="12.75">
      <c r="A50" s="71" t="s">
        <v>9</v>
      </c>
      <c r="B50" s="71"/>
      <c r="C50" s="72" t="s">
        <v>187</v>
      </c>
      <c r="D50" s="89"/>
      <c r="E50" s="90"/>
      <c r="F50" s="91"/>
      <c r="G50" s="79"/>
      <c r="H50" s="92"/>
      <c r="I50" s="92"/>
      <c r="J50" s="72"/>
      <c r="K50" s="72"/>
      <c r="L50" s="72"/>
      <c r="M50" s="79"/>
    </row>
    <row r="51" spans="1:13" ht="12.75">
      <c r="A51" s="71" t="s">
        <v>7</v>
      </c>
      <c r="B51" s="71"/>
      <c r="C51" s="72" t="s">
        <v>188</v>
      </c>
      <c r="D51" s="72"/>
      <c r="E51" s="80"/>
      <c r="F51" s="79"/>
      <c r="G51" s="79"/>
      <c r="H51" s="92"/>
      <c r="I51" s="92"/>
      <c r="J51" s="72"/>
      <c r="K51" s="72"/>
      <c r="L51" s="72"/>
      <c r="M51" s="79"/>
    </row>
    <row r="52" spans="1:13" ht="12.75">
      <c r="A52" s="71" t="s">
        <v>10</v>
      </c>
      <c r="B52" s="71"/>
      <c r="C52" s="72" t="s">
        <v>189</v>
      </c>
      <c r="D52" s="72"/>
      <c r="E52" s="80"/>
      <c r="F52" s="79"/>
      <c r="G52" s="79"/>
      <c r="H52" s="92"/>
      <c r="I52" s="92"/>
      <c r="J52" s="72"/>
      <c r="K52" s="72"/>
      <c r="L52" s="72"/>
      <c r="M52" s="79"/>
    </row>
    <row r="53" spans="1:13" ht="12.75">
      <c r="A53" s="96" t="s">
        <v>11</v>
      </c>
      <c r="B53" s="96"/>
      <c r="C53" s="95" t="s">
        <v>190</v>
      </c>
      <c r="D53" s="95"/>
      <c r="E53" s="95" t="s">
        <v>191</v>
      </c>
      <c r="F53" s="95"/>
      <c r="G53" s="72"/>
      <c r="H53" s="92"/>
      <c r="I53" s="92"/>
      <c r="J53" s="97"/>
      <c r="K53" s="97"/>
      <c r="L53" s="97"/>
      <c r="M53" s="97"/>
    </row>
    <row r="54" spans="1:13" ht="12.75">
      <c r="A54" s="94" t="s">
        <v>14</v>
      </c>
      <c r="B54" s="94"/>
      <c r="C54" s="94"/>
      <c r="D54" s="94"/>
      <c r="E54" s="85" t="s">
        <v>22</v>
      </c>
      <c r="F54" s="70"/>
      <c r="G54" s="70"/>
      <c r="H54" s="94"/>
      <c r="I54" s="94"/>
      <c r="J54" s="94"/>
      <c r="K54" s="94"/>
      <c r="L54" s="85"/>
      <c r="M54" s="70"/>
    </row>
    <row r="55" spans="1:13" ht="12.75">
      <c r="A55" s="92" t="s">
        <v>12</v>
      </c>
      <c r="B55" s="92"/>
      <c r="C55" s="72">
        <f>Info!J10</f>
        <v>0</v>
      </c>
      <c r="D55" s="73" t="s">
        <v>8</v>
      </c>
      <c r="E55" s="93">
        <f>Info!I10</f>
        <v>0</v>
      </c>
      <c r="F55" s="93"/>
      <c r="G55" s="71"/>
      <c r="H55" s="92"/>
      <c r="I55" s="92"/>
      <c r="J55" s="72"/>
      <c r="K55" s="79"/>
      <c r="L55" s="92"/>
      <c r="M55" s="92"/>
    </row>
    <row r="56" spans="1:13" ht="12.75">
      <c r="A56" s="72"/>
      <c r="B56" s="75"/>
      <c r="C56" s="75"/>
      <c r="D56" s="72" t="s">
        <v>4</v>
      </c>
      <c r="E56" s="72" t="s">
        <v>5</v>
      </c>
      <c r="F56" s="72" t="s">
        <v>6</v>
      </c>
      <c r="G56" s="72"/>
      <c r="H56" s="72"/>
      <c r="I56" s="75"/>
      <c r="J56" s="75"/>
      <c r="K56" s="72"/>
      <c r="L56" s="72"/>
      <c r="M56" s="72"/>
    </row>
    <row r="57" spans="1:13" ht="12.75">
      <c r="A57" s="71" t="s">
        <v>0</v>
      </c>
      <c r="B57" s="76">
        <f>Info!A28</f>
        <v>4</v>
      </c>
      <c r="C57" s="77"/>
      <c r="D57" s="87" t="str">
        <f>Info!C28</f>
        <v> 24.40   </v>
      </c>
      <c r="E57" s="87" t="str">
        <f>Info!D28</f>
        <v> 13.00   </v>
      </c>
      <c r="F57" s="87" t="str">
        <f>Info!E28</f>
        <v> 6.80   </v>
      </c>
      <c r="G57" s="76"/>
      <c r="H57" s="71"/>
      <c r="I57" s="76"/>
      <c r="J57" s="77"/>
      <c r="K57" s="76"/>
      <c r="L57" s="76"/>
      <c r="M57" s="76"/>
    </row>
    <row r="58" spans="1:13" ht="12.75">
      <c r="A58" s="71" t="s">
        <v>1</v>
      </c>
      <c r="B58" s="76">
        <f>Info!A29</f>
        <v>3</v>
      </c>
      <c r="C58" s="77"/>
      <c r="D58" s="88"/>
      <c r="E58" s="87" t="str">
        <f>Info!D29</f>
        <v> 4.00   </v>
      </c>
      <c r="F58" s="87" t="str">
        <f>Info!E29</f>
        <v> 2.80   </v>
      </c>
      <c r="G58" s="76"/>
      <c r="H58" s="71"/>
      <c r="I58" s="76"/>
      <c r="J58" s="77"/>
      <c r="K58" s="78"/>
      <c r="L58" s="76"/>
      <c r="M58" s="76"/>
    </row>
    <row r="59" spans="1:13" ht="12.75">
      <c r="A59" s="71" t="s">
        <v>2</v>
      </c>
      <c r="B59" s="76">
        <f>Info!A30</f>
        <v>1</v>
      </c>
      <c r="C59" s="77"/>
      <c r="D59" s="88"/>
      <c r="E59" s="87"/>
      <c r="F59" s="87" t="str">
        <f>Info!E30</f>
        <v> 2.20   </v>
      </c>
      <c r="G59" s="76"/>
      <c r="H59" s="71"/>
      <c r="I59" s="76"/>
      <c r="J59" s="77"/>
      <c r="K59" s="78"/>
      <c r="L59" s="78"/>
      <c r="M59" s="76"/>
    </row>
    <row r="60" spans="1:13" ht="12.75">
      <c r="A60" s="92" t="s">
        <v>9</v>
      </c>
      <c r="B60" s="92"/>
      <c r="C60" s="72" t="s">
        <v>192</v>
      </c>
      <c r="D60" s="71"/>
      <c r="E60" s="72"/>
      <c r="F60" s="73"/>
      <c r="G60" s="79"/>
      <c r="H60" s="92"/>
      <c r="I60" s="92"/>
      <c r="J60" s="72"/>
      <c r="K60" s="72"/>
      <c r="L60" s="72"/>
      <c r="M60" s="79"/>
    </row>
    <row r="61" spans="1:13" ht="12.75">
      <c r="A61" s="92" t="s">
        <v>7</v>
      </c>
      <c r="B61" s="92"/>
      <c r="C61" s="72" t="s">
        <v>193</v>
      </c>
      <c r="D61" s="72"/>
      <c r="E61" s="80"/>
      <c r="F61" s="79"/>
      <c r="G61" s="79"/>
      <c r="H61" s="92"/>
      <c r="I61" s="92"/>
      <c r="J61" s="72"/>
      <c r="K61" s="72"/>
      <c r="L61" s="72"/>
      <c r="M61" s="79"/>
    </row>
    <row r="62" spans="1:13" ht="12.75">
      <c r="A62" s="92" t="s">
        <v>10</v>
      </c>
      <c r="B62" s="92"/>
      <c r="C62" s="72" t="s">
        <v>194</v>
      </c>
      <c r="D62" s="72"/>
      <c r="E62" s="80"/>
      <c r="F62" s="79"/>
      <c r="G62" s="79"/>
      <c r="H62" s="92"/>
      <c r="I62" s="92"/>
      <c r="J62" s="72"/>
      <c r="K62" s="72"/>
      <c r="L62" s="72"/>
      <c r="M62" s="79"/>
    </row>
    <row r="63" spans="1:13" ht="12.75">
      <c r="A63" s="96" t="s">
        <v>11</v>
      </c>
      <c r="B63" s="96"/>
      <c r="C63" s="95" t="s">
        <v>195</v>
      </c>
      <c r="D63" s="95"/>
      <c r="E63" s="95" t="s">
        <v>196</v>
      </c>
      <c r="F63" s="95"/>
      <c r="G63" s="72"/>
      <c r="H63" s="92"/>
      <c r="I63" s="92"/>
      <c r="J63" s="97"/>
      <c r="K63" s="97"/>
      <c r="L63" s="97"/>
      <c r="M63" s="97"/>
    </row>
    <row r="64" spans="1:13" ht="12.75">
      <c r="A64" s="94" t="s">
        <v>14</v>
      </c>
      <c r="B64" s="94"/>
      <c r="C64" s="94"/>
      <c r="D64" s="94"/>
      <c r="E64" s="85" t="s">
        <v>16</v>
      </c>
      <c r="F64" s="70"/>
      <c r="G64" s="70"/>
      <c r="H64" s="94"/>
      <c r="I64" s="94"/>
      <c r="J64" s="94"/>
      <c r="K64" s="94"/>
      <c r="L64" s="85"/>
      <c r="M64" s="70"/>
    </row>
    <row r="65" spans="1:13" ht="12.75">
      <c r="A65" s="92" t="s">
        <v>12</v>
      </c>
      <c r="B65" s="92"/>
      <c r="C65" s="72">
        <f>Info!J11</f>
        <v>0</v>
      </c>
      <c r="D65" s="73" t="s">
        <v>8</v>
      </c>
      <c r="E65" s="93">
        <f>Info!I11</f>
        <v>0</v>
      </c>
      <c r="F65" s="93"/>
      <c r="G65" s="71"/>
      <c r="H65" s="92"/>
      <c r="I65" s="92"/>
      <c r="J65" s="72"/>
      <c r="K65" s="79"/>
      <c r="L65" s="92"/>
      <c r="M65" s="92"/>
    </row>
    <row r="66" spans="1:13" ht="12.75">
      <c r="A66" s="72"/>
      <c r="B66" s="75"/>
      <c r="C66" s="75"/>
      <c r="D66" s="90" t="s">
        <v>4</v>
      </c>
      <c r="E66" s="90" t="s">
        <v>5</v>
      </c>
      <c r="F66" s="90" t="s">
        <v>6</v>
      </c>
      <c r="G66" s="72"/>
      <c r="H66" s="72"/>
      <c r="I66" s="75"/>
      <c r="J66" s="75"/>
      <c r="K66" s="72"/>
      <c r="L66" s="72"/>
      <c r="M66" s="72"/>
    </row>
    <row r="67" spans="1:13" ht="12.75">
      <c r="A67" s="71" t="s">
        <v>0</v>
      </c>
      <c r="B67" s="76">
        <f>Info!A33</f>
        <v>4</v>
      </c>
      <c r="C67" s="77"/>
      <c r="D67" s="87" t="str">
        <f>Info!C33</f>
        <v> 8.80   </v>
      </c>
      <c r="E67" s="87" t="str">
        <f>Info!D33</f>
        <v> 4.80   </v>
      </c>
      <c r="F67" s="87" t="str">
        <f>Info!E33</f>
        <v> 3.20   </v>
      </c>
      <c r="G67" s="76"/>
      <c r="H67" s="71"/>
      <c r="I67" s="76"/>
      <c r="J67" s="77"/>
      <c r="K67" s="76"/>
      <c r="L67" s="76"/>
      <c r="M67" s="76"/>
    </row>
    <row r="68" spans="1:13" ht="12.75">
      <c r="A68" s="71" t="s">
        <v>1</v>
      </c>
      <c r="B68" s="76">
        <f>Info!A34</f>
        <v>6</v>
      </c>
      <c r="C68" s="77"/>
      <c r="D68" s="88"/>
      <c r="E68" s="87" t="str">
        <f>Info!D34</f>
        <v> 4.00   </v>
      </c>
      <c r="F68" s="87" t="str">
        <f>Info!E34</f>
        <v> 2.60   </v>
      </c>
      <c r="G68" s="76"/>
      <c r="H68" s="71"/>
      <c r="I68" s="76"/>
      <c r="J68" s="77"/>
      <c r="K68" s="76"/>
      <c r="L68" s="76"/>
      <c r="M68" s="76"/>
    </row>
    <row r="69" spans="1:13" ht="12.75">
      <c r="A69" s="71" t="s">
        <v>2</v>
      </c>
      <c r="B69" s="76">
        <f>Info!A35</f>
        <v>1</v>
      </c>
      <c r="C69" s="77"/>
      <c r="D69" s="88"/>
      <c r="E69" s="88"/>
      <c r="F69" s="87" t="str">
        <f>Info!E35</f>
        <v> 2.80   </v>
      </c>
      <c r="G69" s="76"/>
      <c r="H69" s="71"/>
      <c r="I69" s="76"/>
      <c r="J69" s="77"/>
      <c r="K69" s="76"/>
      <c r="L69" s="76"/>
      <c r="M69" s="76"/>
    </row>
    <row r="70" spans="1:13" ht="12.75">
      <c r="A70" s="92" t="s">
        <v>9</v>
      </c>
      <c r="B70" s="92"/>
      <c r="C70" s="72" t="s">
        <v>197</v>
      </c>
      <c r="D70" s="71"/>
      <c r="E70" s="72"/>
      <c r="F70" s="73"/>
      <c r="G70" s="79"/>
      <c r="H70" s="92"/>
      <c r="I70" s="92"/>
      <c r="J70" s="72"/>
      <c r="K70" s="72"/>
      <c r="L70" s="72"/>
      <c r="M70" s="79"/>
    </row>
    <row r="71" spans="1:13" ht="12.75">
      <c r="A71" s="92" t="s">
        <v>7</v>
      </c>
      <c r="B71" s="92"/>
      <c r="C71" s="72" t="s">
        <v>198</v>
      </c>
      <c r="D71" s="72"/>
      <c r="E71" s="80"/>
      <c r="F71" s="79"/>
      <c r="G71" s="79"/>
      <c r="H71" s="92"/>
      <c r="I71" s="92"/>
      <c r="J71" s="72"/>
      <c r="K71" s="72"/>
      <c r="L71" s="72"/>
      <c r="M71" s="79"/>
    </row>
    <row r="72" spans="1:13" ht="12.75">
      <c r="A72" s="92" t="s">
        <v>10</v>
      </c>
      <c r="B72" s="92"/>
      <c r="C72" s="72" t="s">
        <v>199</v>
      </c>
      <c r="D72" s="72"/>
      <c r="E72" s="80"/>
      <c r="F72" s="79"/>
      <c r="G72" s="79"/>
      <c r="H72" s="92"/>
      <c r="I72" s="92"/>
      <c r="J72" s="72"/>
      <c r="K72" s="72"/>
      <c r="L72" s="72"/>
      <c r="M72" s="79"/>
    </row>
    <row r="73" spans="1:13" ht="12.75">
      <c r="A73" s="96" t="s">
        <v>11</v>
      </c>
      <c r="B73" s="96"/>
      <c r="C73" s="95" t="s">
        <v>200</v>
      </c>
      <c r="D73" s="95"/>
      <c r="E73" s="95" t="s">
        <v>201</v>
      </c>
      <c r="F73" s="95"/>
      <c r="G73" s="72"/>
      <c r="H73" s="92"/>
      <c r="I73" s="92"/>
      <c r="J73" s="97"/>
      <c r="K73" s="97"/>
      <c r="L73" s="97"/>
      <c r="M73" s="97"/>
    </row>
    <row r="74" spans="1:13" ht="12.75">
      <c r="A74" s="94" t="s">
        <v>14</v>
      </c>
      <c r="B74" s="94"/>
      <c r="C74" s="94"/>
      <c r="D74" s="94"/>
      <c r="E74" s="85" t="s">
        <v>23</v>
      </c>
      <c r="F74" s="70"/>
      <c r="G74" s="70"/>
      <c r="H74" s="94"/>
      <c r="I74" s="94"/>
      <c r="J74" s="94"/>
      <c r="K74" s="94"/>
      <c r="L74" s="85"/>
      <c r="M74" s="70"/>
    </row>
    <row r="75" spans="1:13" ht="12.75">
      <c r="A75" s="92" t="s">
        <v>12</v>
      </c>
      <c r="B75" s="92"/>
      <c r="C75" s="72">
        <f>Info!J12</f>
        <v>0</v>
      </c>
      <c r="D75" s="73" t="s">
        <v>8</v>
      </c>
      <c r="E75" s="93">
        <f>Info!I12</f>
        <v>0</v>
      </c>
      <c r="F75" s="93"/>
      <c r="G75" s="71"/>
      <c r="H75" s="92"/>
      <c r="I75" s="92"/>
      <c r="J75" s="72"/>
      <c r="K75" s="79"/>
      <c r="L75" s="92"/>
      <c r="M75" s="92"/>
    </row>
    <row r="76" spans="1:13" ht="12.75">
      <c r="A76" s="72"/>
      <c r="B76" s="75"/>
      <c r="C76" s="75"/>
      <c r="D76" s="72" t="s">
        <v>4</v>
      </c>
      <c r="E76" s="72" t="s">
        <v>5</v>
      </c>
      <c r="F76" s="72" t="s">
        <v>6</v>
      </c>
      <c r="G76" s="72"/>
      <c r="H76" s="72"/>
      <c r="I76" s="75"/>
      <c r="J76" s="75"/>
      <c r="K76" s="72"/>
      <c r="L76" s="72"/>
      <c r="M76" s="72"/>
    </row>
    <row r="77" spans="1:13" ht="12.75">
      <c r="A77" s="71" t="s">
        <v>0</v>
      </c>
      <c r="B77" s="76">
        <f>Info!A38</f>
        <v>8</v>
      </c>
      <c r="C77" s="77"/>
      <c r="D77" s="87" t="str">
        <f>Info!C38</f>
        <v> 5.00   </v>
      </c>
      <c r="E77" s="87" t="str">
        <f>Info!D38</f>
        <v> 4.00   </v>
      </c>
      <c r="F77" s="87" t="str">
        <f>Info!E38</f>
        <v> 2.60   </v>
      </c>
      <c r="G77" s="76"/>
      <c r="H77" s="71"/>
      <c r="I77" s="76"/>
      <c r="J77" s="77"/>
      <c r="K77" s="76"/>
      <c r="L77" s="76"/>
      <c r="M77" s="76"/>
    </row>
    <row r="78" spans="1:13" ht="12.75">
      <c r="A78" s="71" t="s">
        <v>1</v>
      </c>
      <c r="B78" s="76">
        <f>Info!A39</f>
        <v>6</v>
      </c>
      <c r="C78" s="77"/>
      <c r="D78" s="88"/>
      <c r="E78" s="87" t="str">
        <f>Info!D39</f>
        <v> 9.80   </v>
      </c>
      <c r="F78" s="87" t="str">
        <f>Info!E39</f>
        <v> 4.60   </v>
      </c>
      <c r="G78" s="76"/>
      <c r="H78" s="71"/>
      <c r="I78" s="76"/>
      <c r="J78" s="77"/>
      <c r="K78" s="78"/>
      <c r="L78" s="76"/>
      <c r="M78" s="76"/>
    </row>
    <row r="79" spans="1:13" ht="12.75">
      <c r="A79" s="71" t="s">
        <v>2</v>
      </c>
      <c r="B79" s="76">
        <f>Info!A40</f>
        <v>5</v>
      </c>
      <c r="C79" s="77"/>
      <c r="D79" s="88"/>
      <c r="E79" s="88"/>
      <c r="F79" s="87" t="str">
        <f>Info!E40</f>
        <v> 5.20   </v>
      </c>
      <c r="G79" s="76"/>
      <c r="H79" s="71"/>
      <c r="I79" s="76"/>
      <c r="J79" s="77"/>
      <c r="K79" s="78"/>
      <c r="L79" s="78"/>
      <c r="M79" s="76"/>
    </row>
    <row r="80" spans="1:13" ht="12.75">
      <c r="A80" s="92" t="s">
        <v>9</v>
      </c>
      <c r="B80" s="92"/>
      <c r="C80" s="72" t="s">
        <v>202</v>
      </c>
      <c r="D80" s="71"/>
      <c r="E80" s="81"/>
      <c r="F80" s="82"/>
      <c r="G80" s="83"/>
      <c r="H80" s="92"/>
      <c r="I80" s="92"/>
      <c r="J80" s="72"/>
      <c r="K80" s="72"/>
      <c r="L80" s="72"/>
      <c r="M80" s="79"/>
    </row>
    <row r="81" spans="1:13" ht="12.75">
      <c r="A81" s="92" t="s">
        <v>7</v>
      </c>
      <c r="B81" s="92"/>
      <c r="C81" s="72" t="s">
        <v>203</v>
      </c>
      <c r="D81" s="72"/>
      <c r="E81" s="80"/>
      <c r="F81" s="79"/>
      <c r="G81" s="79"/>
      <c r="H81" s="92"/>
      <c r="I81" s="92"/>
      <c r="J81" s="72"/>
      <c r="K81" s="72"/>
      <c r="L81" s="72"/>
      <c r="M81" s="79"/>
    </row>
    <row r="82" spans="1:13" ht="12.75">
      <c r="A82" s="92" t="s">
        <v>10</v>
      </c>
      <c r="B82" s="92"/>
      <c r="C82" s="72" t="s">
        <v>204</v>
      </c>
      <c r="D82" s="72"/>
      <c r="E82" s="80"/>
      <c r="F82" s="79"/>
      <c r="G82" s="79"/>
      <c r="H82" s="92"/>
      <c r="I82" s="92"/>
      <c r="J82" s="72"/>
      <c r="K82" s="72"/>
      <c r="L82" s="72"/>
      <c r="M82" s="79"/>
    </row>
    <row r="83" spans="1:14" ht="12.75">
      <c r="A83" s="96" t="s">
        <v>11</v>
      </c>
      <c r="B83" s="96"/>
      <c r="C83" s="95" t="s">
        <v>205</v>
      </c>
      <c r="D83" s="95"/>
      <c r="E83" s="95" t="s">
        <v>206</v>
      </c>
      <c r="F83" s="95"/>
      <c r="G83" s="72"/>
      <c r="H83" s="92"/>
      <c r="I83" s="92"/>
      <c r="J83" s="97"/>
      <c r="K83" s="97"/>
      <c r="L83" s="97"/>
      <c r="M83" s="97"/>
      <c r="N83" s="5"/>
    </row>
    <row r="84" spans="1:14" ht="12.75">
      <c r="A84" s="94" t="s">
        <v>14</v>
      </c>
      <c r="B84" s="94"/>
      <c r="C84" s="94"/>
      <c r="D84" s="94"/>
      <c r="E84" s="85" t="s">
        <v>17</v>
      </c>
      <c r="F84" s="70"/>
      <c r="G84" s="70"/>
      <c r="H84" s="94"/>
      <c r="I84" s="94"/>
      <c r="J84" s="94"/>
      <c r="K84" s="94"/>
      <c r="L84" s="85"/>
      <c r="M84" s="70"/>
      <c r="N84" s="5"/>
    </row>
    <row r="85" spans="1:14" ht="12.75">
      <c r="A85" s="92" t="s">
        <v>12</v>
      </c>
      <c r="B85" s="92"/>
      <c r="C85" s="72">
        <f>Info!J13</f>
        <v>0</v>
      </c>
      <c r="D85" s="73" t="s">
        <v>8</v>
      </c>
      <c r="E85" s="93">
        <f>Info!I13</f>
        <v>0</v>
      </c>
      <c r="F85" s="93"/>
      <c r="G85" s="71"/>
      <c r="H85" s="92"/>
      <c r="I85" s="92"/>
      <c r="J85" s="72"/>
      <c r="K85" s="79"/>
      <c r="L85" s="92"/>
      <c r="M85" s="92"/>
      <c r="N85" s="5"/>
    </row>
    <row r="86" spans="1:14" ht="12.75">
      <c r="A86" s="72"/>
      <c r="B86" s="75"/>
      <c r="C86" s="75"/>
      <c r="D86" s="72" t="s">
        <v>4</v>
      </c>
      <c r="E86" s="72" t="s">
        <v>5</v>
      </c>
      <c r="F86" s="72" t="s">
        <v>6</v>
      </c>
      <c r="G86" s="72"/>
      <c r="H86" s="72"/>
      <c r="I86" s="75"/>
      <c r="J86" s="75"/>
      <c r="K86" s="72"/>
      <c r="L86" s="72"/>
      <c r="M86" s="72"/>
      <c r="N86" s="5"/>
    </row>
    <row r="87" spans="1:14" ht="12.75">
      <c r="A87" s="71" t="s">
        <v>0</v>
      </c>
      <c r="B87" s="76">
        <f>Info!A43</f>
        <v>2</v>
      </c>
      <c r="C87" s="77"/>
      <c r="D87" s="87" t="str">
        <f>Info!C43</f>
        <v> 4.20   </v>
      </c>
      <c r="E87" s="87" t="str">
        <f>Info!D43</f>
        <v> 2.60   </v>
      </c>
      <c r="F87" s="87" t="str">
        <f>Info!E43</f>
        <v> 2.20   </v>
      </c>
      <c r="G87" s="76"/>
      <c r="H87" s="71"/>
      <c r="I87" s="76"/>
      <c r="J87" s="77"/>
      <c r="K87" s="76"/>
      <c r="L87" s="76"/>
      <c r="M87" s="76"/>
      <c r="N87" s="5"/>
    </row>
    <row r="88" spans="1:14" ht="12.75">
      <c r="A88" s="71" t="s">
        <v>1</v>
      </c>
      <c r="B88" s="76">
        <f>Info!A44</f>
        <v>5</v>
      </c>
      <c r="C88" s="77"/>
      <c r="D88" s="88"/>
      <c r="E88" s="87" t="str">
        <f>Info!D44</f>
        <v> 5.80   </v>
      </c>
      <c r="F88" s="87" t="str">
        <f>Info!E44</f>
        <v> 6.00   </v>
      </c>
      <c r="G88" s="76"/>
      <c r="H88" s="71"/>
      <c r="I88" s="76"/>
      <c r="J88" s="77"/>
      <c r="K88" s="78"/>
      <c r="L88" s="76"/>
      <c r="M88" s="76"/>
      <c r="N88" s="5"/>
    </row>
    <row r="89" spans="1:14" ht="12.75">
      <c r="A89" s="71" t="s">
        <v>2</v>
      </c>
      <c r="B89" s="76">
        <f>Info!A45</f>
        <v>8</v>
      </c>
      <c r="C89" s="77"/>
      <c r="D89" s="88"/>
      <c r="E89" s="88"/>
      <c r="F89" s="87" t="str">
        <f>Info!E45</f>
        <v> 5.60   </v>
      </c>
      <c r="G89" s="76"/>
      <c r="H89" s="71"/>
      <c r="I89" s="76"/>
      <c r="J89" s="77"/>
      <c r="K89" s="78"/>
      <c r="L89" s="78"/>
      <c r="M89" s="76"/>
      <c r="N89" s="5"/>
    </row>
    <row r="90" spans="1:14" ht="12.75">
      <c r="A90" s="92" t="s">
        <v>9</v>
      </c>
      <c r="B90" s="92"/>
      <c r="C90" s="72" t="s">
        <v>207</v>
      </c>
      <c r="D90" s="71"/>
      <c r="E90" s="72"/>
      <c r="F90" s="73"/>
      <c r="G90" s="79"/>
      <c r="H90" s="92"/>
      <c r="I90" s="92"/>
      <c r="J90" s="72"/>
      <c r="K90" s="72"/>
      <c r="L90" s="72"/>
      <c r="M90" s="79"/>
      <c r="N90" s="5"/>
    </row>
    <row r="91" spans="1:14" ht="12.75">
      <c r="A91" s="92" t="s">
        <v>7</v>
      </c>
      <c r="B91" s="92"/>
      <c r="C91" s="72" t="s">
        <v>208</v>
      </c>
      <c r="D91" s="72"/>
      <c r="E91" s="80"/>
      <c r="F91" s="79"/>
      <c r="G91" s="79"/>
      <c r="H91" s="92"/>
      <c r="I91" s="92"/>
      <c r="J91" s="72"/>
      <c r="K91" s="72"/>
      <c r="L91" s="72"/>
      <c r="M91" s="79"/>
      <c r="N91" s="5"/>
    </row>
    <row r="92" spans="1:14" ht="12.75">
      <c r="A92" s="92" t="s">
        <v>10</v>
      </c>
      <c r="B92" s="92"/>
      <c r="C92" s="72" t="s">
        <v>209</v>
      </c>
      <c r="D92" s="72"/>
      <c r="E92" s="80"/>
      <c r="F92" s="84"/>
      <c r="G92" s="84"/>
      <c r="H92" s="92"/>
      <c r="I92" s="92"/>
      <c r="J92" s="72"/>
      <c r="K92" s="72"/>
      <c r="L92" s="72"/>
      <c r="M92" s="79"/>
      <c r="N92" s="5"/>
    </row>
    <row r="93" spans="1:14" ht="12.75">
      <c r="A93" s="96" t="s">
        <v>11</v>
      </c>
      <c r="B93" s="96"/>
      <c r="C93" s="95" t="s">
        <v>210</v>
      </c>
      <c r="D93" s="95"/>
      <c r="E93" s="95" t="s">
        <v>211</v>
      </c>
      <c r="F93" s="95"/>
      <c r="G93" s="72"/>
      <c r="H93" s="92"/>
      <c r="I93" s="92"/>
      <c r="J93" s="97"/>
      <c r="K93" s="97"/>
      <c r="L93" s="97"/>
      <c r="M93" s="97"/>
      <c r="N93" s="5"/>
    </row>
    <row r="94" spans="1:14" ht="12.75">
      <c r="A94" s="94" t="s">
        <v>14</v>
      </c>
      <c r="B94" s="94"/>
      <c r="C94" s="94"/>
      <c r="D94" s="94"/>
      <c r="E94" s="85" t="s">
        <v>24</v>
      </c>
      <c r="F94" s="70"/>
      <c r="G94" s="70"/>
      <c r="H94" s="94"/>
      <c r="I94" s="94"/>
      <c r="J94" s="94"/>
      <c r="K94" s="94"/>
      <c r="L94" s="85"/>
      <c r="M94" s="70"/>
      <c r="N94" s="5"/>
    </row>
    <row r="95" spans="1:14" ht="12.75">
      <c r="A95" s="92" t="s">
        <v>12</v>
      </c>
      <c r="B95" s="92"/>
      <c r="C95" s="72">
        <f>Info!J14</f>
        <v>0</v>
      </c>
      <c r="D95" s="73" t="s">
        <v>8</v>
      </c>
      <c r="E95" s="93">
        <f>Info!I14</f>
        <v>0</v>
      </c>
      <c r="F95" s="93"/>
      <c r="G95" s="71"/>
      <c r="H95" s="92"/>
      <c r="I95" s="92"/>
      <c r="J95" s="72"/>
      <c r="K95" s="79"/>
      <c r="L95" s="92"/>
      <c r="M95" s="92"/>
      <c r="N95" s="5"/>
    </row>
    <row r="96" spans="1:14" ht="12.75">
      <c r="A96" s="72"/>
      <c r="B96" s="75"/>
      <c r="C96" s="75"/>
      <c r="D96" s="72" t="s">
        <v>4</v>
      </c>
      <c r="E96" s="72" t="s">
        <v>5</v>
      </c>
      <c r="F96" s="72" t="s">
        <v>6</v>
      </c>
      <c r="G96" s="72"/>
      <c r="H96" s="72"/>
      <c r="I96" s="75"/>
      <c r="J96" s="75"/>
      <c r="K96" s="72"/>
      <c r="L96" s="72"/>
      <c r="M96" s="72"/>
      <c r="N96" s="5"/>
    </row>
    <row r="97" spans="1:14" ht="12.75">
      <c r="A97" s="71" t="s">
        <v>0</v>
      </c>
      <c r="B97" s="76">
        <f>Info!A48</f>
        <v>7</v>
      </c>
      <c r="C97" s="77"/>
      <c r="D97" s="87" t="str">
        <f>Info!C48</f>
        <v> 19.40   </v>
      </c>
      <c r="E97" s="87" t="str">
        <f>Info!D48</f>
        <v> 8.40   </v>
      </c>
      <c r="F97" s="87" t="str">
        <f>Info!E48</f>
        <v> 6.00   </v>
      </c>
      <c r="G97" s="76"/>
      <c r="H97" s="71"/>
      <c r="I97" s="76"/>
      <c r="J97" s="77"/>
      <c r="K97" s="76"/>
      <c r="L97" s="76"/>
      <c r="M97" s="76"/>
      <c r="N97" s="5"/>
    </row>
    <row r="98" spans="1:14" ht="12.75">
      <c r="A98" s="71" t="s">
        <v>1</v>
      </c>
      <c r="B98" s="76">
        <f>Info!A49</f>
        <v>6</v>
      </c>
      <c r="C98" s="77"/>
      <c r="D98" s="88"/>
      <c r="E98" s="87" t="str">
        <f>Info!D49</f>
        <v> 2.80   </v>
      </c>
      <c r="F98" s="87" t="str">
        <f>Info!E49</f>
        <v> 2.60   </v>
      </c>
      <c r="G98" s="76"/>
      <c r="H98" s="71"/>
      <c r="I98" s="76"/>
      <c r="J98" s="77"/>
      <c r="K98" s="78"/>
      <c r="L98" s="76"/>
      <c r="M98" s="76"/>
      <c r="N98" s="5"/>
    </row>
    <row r="99" spans="1:14" ht="12.75">
      <c r="A99" s="71" t="s">
        <v>2</v>
      </c>
      <c r="B99" s="76">
        <f>Info!A50</f>
        <v>1</v>
      </c>
      <c r="C99" s="77"/>
      <c r="D99" s="88"/>
      <c r="E99" s="88"/>
      <c r="F99" s="87" t="str">
        <f>Info!E50</f>
        <v> 3.00   </v>
      </c>
      <c r="G99" s="76"/>
      <c r="H99" s="71"/>
      <c r="I99" s="76"/>
      <c r="J99" s="77"/>
      <c r="K99" s="78"/>
      <c r="L99" s="78"/>
      <c r="M99" s="76"/>
      <c r="N99" s="5"/>
    </row>
    <row r="100" spans="1:14" ht="12.75">
      <c r="A100" s="92" t="s">
        <v>9</v>
      </c>
      <c r="B100" s="92"/>
      <c r="C100" s="72" t="s">
        <v>212</v>
      </c>
      <c r="D100" s="71"/>
      <c r="E100" s="72"/>
      <c r="F100" s="73"/>
      <c r="G100" s="79"/>
      <c r="H100" s="92"/>
      <c r="I100" s="92"/>
      <c r="J100" s="72"/>
      <c r="K100" s="72"/>
      <c r="L100" s="72"/>
      <c r="M100" s="79"/>
      <c r="N100" s="5"/>
    </row>
    <row r="101" spans="1:14" ht="12.75">
      <c r="A101" s="92" t="s">
        <v>7</v>
      </c>
      <c r="B101" s="92"/>
      <c r="C101" s="72" t="s">
        <v>213</v>
      </c>
      <c r="D101" s="72"/>
      <c r="E101" s="80"/>
      <c r="F101" s="79"/>
      <c r="G101" s="79"/>
      <c r="H101" s="92"/>
      <c r="I101" s="92"/>
      <c r="J101" s="72"/>
      <c r="K101" s="72"/>
      <c r="L101" s="72"/>
      <c r="M101" s="79"/>
      <c r="N101" s="5"/>
    </row>
    <row r="102" spans="1:14" ht="12.75">
      <c r="A102" s="92" t="s">
        <v>10</v>
      </c>
      <c r="B102" s="92"/>
      <c r="C102" s="72" t="s">
        <v>214</v>
      </c>
      <c r="D102" s="72"/>
      <c r="E102" s="80"/>
      <c r="F102" s="79"/>
      <c r="G102" s="79"/>
      <c r="H102" s="92"/>
      <c r="I102" s="92"/>
      <c r="J102" s="72"/>
      <c r="K102" s="86"/>
      <c r="L102" s="72"/>
      <c r="M102" s="79"/>
      <c r="N102" s="5"/>
    </row>
    <row r="103" spans="1:14" ht="12.75">
      <c r="A103" s="92" t="s">
        <v>11</v>
      </c>
      <c r="B103" s="92"/>
      <c r="C103" s="97" t="s">
        <v>215</v>
      </c>
      <c r="D103" s="97"/>
      <c r="E103" s="97" t="s">
        <v>216</v>
      </c>
      <c r="F103" s="97"/>
      <c r="G103" s="72"/>
      <c r="H103" s="92"/>
      <c r="I103" s="92"/>
      <c r="J103" s="97"/>
      <c r="K103" s="97"/>
      <c r="L103" s="97"/>
      <c r="M103" s="97"/>
      <c r="N103" s="5"/>
    </row>
    <row r="104" spans="1:13" ht="8.25" customHeight="1">
      <c r="A104" s="102" t="s">
        <v>3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</row>
    <row r="105" spans="1:13" ht="12.75" customHeight="1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</row>
  </sheetData>
  <sheetProtection/>
  <mergeCells count="179">
    <mergeCell ref="A104:M105"/>
    <mergeCell ref="H94:K94"/>
    <mergeCell ref="H95:I95"/>
    <mergeCell ref="L95:M95"/>
    <mergeCell ref="H100:I100"/>
    <mergeCell ref="H101:I101"/>
    <mergeCell ref="H102:I102"/>
    <mergeCell ref="E95:F95"/>
    <mergeCell ref="E103:F103"/>
    <mergeCell ref="H93:I93"/>
    <mergeCell ref="J93:K93"/>
    <mergeCell ref="L93:M93"/>
    <mergeCell ref="H103:I103"/>
    <mergeCell ref="J103:K103"/>
    <mergeCell ref="L103:M103"/>
    <mergeCell ref="H84:K84"/>
    <mergeCell ref="H85:I85"/>
    <mergeCell ref="L85:M85"/>
    <mergeCell ref="H90:I90"/>
    <mergeCell ref="H91:I91"/>
    <mergeCell ref="H92:I92"/>
    <mergeCell ref="H80:I80"/>
    <mergeCell ref="H81:I81"/>
    <mergeCell ref="H82:I82"/>
    <mergeCell ref="H83:I83"/>
    <mergeCell ref="J83:K83"/>
    <mergeCell ref="L83:M83"/>
    <mergeCell ref="H73:I73"/>
    <mergeCell ref="J73:K73"/>
    <mergeCell ref="L73:M73"/>
    <mergeCell ref="H74:K74"/>
    <mergeCell ref="H75:I75"/>
    <mergeCell ref="L75:M75"/>
    <mergeCell ref="H64:K64"/>
    <mergeCell ref="H65:I65"/>
    <mergeCell ref="L65:M65"/>
    <mergeCell ref="H70:I70"/>
    <mergeCell ref="H71:I71"/>
    <mergeCell ref="H72:I72"/>
    <mergeCell ref="A11:B11"/>
    <mergeCell ref="A12:B12"/>
    <mergeCell ref="A41:B41"/>
    <mergeCell ref="H62:I62"/>
    <mergeCell ref="H63:I63"/>
    <mergeCell ref="L63:M63"/>
    <mergeCell ref="H11:I11"/>
    <mergeCell ref="A25:B25"/>
    <mergeCell ref="A15:B15"/>
    <mergeCell ref="A13:B13"/>
    <mergeCell ref="A80:B80"/>
    <mergeCell ref="A83:B83"/>
    <mergeCell ref="A81:B81"/>
    <mergeCell ref="A1:M1"/>
    <mergeCell ref="A2:M2"/>
    <mergeCell ref="A3:M3"/>
    <mergeCell ref="H54:K54"/>
    <mergeCell ref="H60:I60"/>
    <mergeCell ref="H61:I61"/>
    <mergeCell ref="A10:B10"/>
    <mergeCell ref="E85:F85"/>
    <mergeCell ref="A21:B21"/>
    <mergeCell ref="A82:B82"/>
    <mergeCell ref="E83:F83"/>
    <mergeCell ref="A70:B70"/>
    <mergeCell ref="S12:W12"/>
    <mergeCell ref="L25:M25"/>
    <mergeCell ref="A75:B75"/>
    <mergeCell ref="E75:F75"/>
    <mergeCell ref="C83:D83"/>
    <mergeCell ref="E5:F5"/>
    <mergeCell ref="A85:B85"/>
    <mergeCell ref="A90:B90"/>
    <mergeCell ref="A102:B102"/>
    <mergeCell ref="E93:F93"/>
    <mergeCell ref="C93:D93"/>
    <mergeCell ref="A91:B91"/>
    <mergeCell ref="E13:F13"/>
    <mergeCell ref="A101:B101"/>
    <mergeCell ref="C13:D13"/>
    <mergeCell ref="A92:B92"/>
    <mergeCell ref="E73:F73"/>
    <mergeCell ref="A73:B73"/>
    <mergeCell ref="C73:D73"/>
    <mergeCell ref="A44:D44"/>
    <mergeCell ref="A34:D34"/>
    <mergeCell ref="E43:F43"/>
    <mergeCell ref="A45:B45"/>
    <mergeCell ref="A71:B71"/>
    <mergeCell ref="A72:B72"/>
    <mergeCell ref="A93:B93"/>
    <mergeCell ref="L13:M13"/>
    <mergeCell ref="C103:D103"/>
    <mergeCell ref="A23:B23"/>
    <mergeCell ref="A43:B43"/>
    <mergeCell ref="J23:K23"/>
    <mergeCell ref="H15:I15"/>
    <mergeCell ref="J43:K43"/>
    <mergeCell ref="A103:B103"/>
    <mergeCell ref="C43:D43"/>
    <mergeCell ref="H10:I10"/>
    <mergeCell ref="L23:M23"/>
    <mergeCell ref="H25:I25"/>
    <mergeCell ref="C23:D23"/>
    <mergeCell ref="H20:I20"/>
    <mergeCell ref="L15:M15"/>
    <mergeCell ref="H4:K4"/>
    <mergeCell ref="J13:K13"/>
    <mergeCell ref="H41:I41"/>
    <mergeCell ref="A20:B20"/>
    <mergeCell ref="L5:M5"/>
    <mergeCell ref="H21:I21"/>
    <mergeCell ref="H12:I12"/>
    <mergeCell ref="H14:K14"/>
    <mergeCell ref="H40:I40"/>
    <mergeCell ref="A5:B5"/>
    <mergeCell ref="L45:M45"/>
    <mergeCell ref="H43:I43"/>
    <mergeCell ref="H35:I35"/>
    <mergeCell ref="H53:I53"/>
    <mergeCell ref="H42:I42"/>
    <mergeCell ref="H50:I50"/>
    <mergeCell ref="H45:I45"/>
    <mergeCell ref="H51:I51"/>
    <mergeCell ref="A42:B42"/>
    <mergeCell ref="A40:B40"/>
    <mergeCell ref="E35:F35"/>
    <mergeCell ref="C53:D53"/>
    <mergeCell ref="A54:D54"/>
    <mergeCell ref="E55:F55"/>
    <mergeCell ref="A31:B31"/>
    <mergeCell ref="E15:F15"/>
    <mergeCell ref="A100:B100"/>
    <mergeCell ref="E25:F25"/>
    <mergeCell ref="A95:B95"/>
    <mergeCell ref="A63:B63"/>
    <mergeCell ref="E63:F63"/>
    <mergeCell ref="E23:F23"/>
    <mergeCell ref="A35:B35"/>
    <mergeCell ref="E45:F45"/>
    <mergeCell ref="A22:B22"/>
    <mergeCell ref="A53:B53"/>
    <mergeCell ref="C33:D33"/>
    <mergeCell ref="H23:I23"/>
    <mergeCell ref="H24:K24"/>
    <mergeCell ref="A32:B32"/>
    <mergeCell ref="A33:B33"/>
    <mergeCell ref="H44:K44"/>
    <mergeCell ref="E33:F33"/>
    <mergeCell ref="A30:B30"/>
    <mergeCell ref="J63:K63"/>
    <mergeCell ref="L33:M33"/>
    <mergeCell ref="L43:M43"/>
    <mergeCell ref="L53:M53"/>
    <mergeCell ref="L35:M35"/>
    <mergeCell ref="J33:K33"/>
    <mergeCell ref="H34:K34"/>
    <mergeCell ref="H33:I33"/>
    <mergeCell ref="H52:I52"/>
    <mergeCell ref="J53:K53"/>
    <mergeCell ref="H55:I55"/>
    <mergeCell ref="L55:M55"/>
    <mergeCell ref="A4:D4"/>
    <mergeCell ref="A84:D84"/>
    <mergeCell ref="A14:D14"/>
    <mergeCell ref="A94:D94"/>
    <mergeCell ref="A24:D24"/>
    <mergeCell ref="E53:F53"/>
    <mergeCell ref="H22:I22"/>
    <mergeCell ref="H13:I13"/>
    <mergeCell ref="H5:I5"/>
    <mergeCell ref="E65:F65"/>
    <mergeCell ref="A64:D64"/>
    <mergeCell ref="A74:D74"/>
    <mergeCell ref="A60:B60"/>
    <mergeCell ref="A61:B61"/>
    <mergeCell ref="A55:B55"/>
    <mergeCell ref="A62:B62"/>
    <mergeCell ref="C63:D63"/>
    <mergeCell ref="A65:B6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46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47</v>
      </c>
      <c r="C2" s="30" t="s">
        <v>48</v>
      </c>
      <c r="D2" s="30"/>
      <c r="E2" s="31">
        <v>1</v>
      </c>
      <c r="F2" s="31" t="s">
        <v>49</v>
      </c>
      <c r="G2" s="31"/>
      <c r="H2" s="31" t="s">
        <v>50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51</v>
      </c>
      <c r="C3" s="30" t="s">
        <v>52</v>
      </c>
      <c r="D3" s="30"/>
      <c r="E3" s="31">
        <v>2</v>
      </c>
      <c r="F3" s="31" t="s">
        <v>53</v>
      </c>
      <c r="G3" s="31"/>
      <c r="H3" s="31" t="s">
        <v>54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55</v>
      </c>
      <c r="C4" s="30" t="s">
        <v>56</v>
      </c>
      <c r="D4" s="30"/>
      <c r="E4" s="31">
        <v>3</v>
      </c>
      <c r="F4" s="31" t="s">
        <v>57</v>
      </c>
      <c r="G4" s="31"/>
      <c r="H4" s="31" t="s">
        <v>58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59</v>
      </c>
      <c r="C5" s="30" t="s">
        <v>60</v>
      </c>
      <c r="D5" s="30"/>
      <c r="E5" s="31">
        <v>4</v>
      </c>
      <c r="F5" s="31" t="s">
        <v>61</v>
      </c>
      <c r="G5" s="31"/>
      <c r="H5" s="31" t="s">
        <v>62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63</v>
      </c>
      <c r="C6" s="30" t="s">
        <v>64</v>
      </c>
      <c r="D6" s="30"/>
      <c r="E6" s="31">
        <v>5</v>
      </c>
      <c r="F6" s="31" t="s">
        <v>65</v>
      </c>
      <c r="G6" s="31"/>
      <c r="H6" s="31" t="s">
        <v>66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67</v>
      </c>
      <c r="C7" s="30" t="s">
        <v>68</v>
      </c>
      <c r="D7" s="30"/>
      <c r="E7" s="31">
        <v>6</v>
      </c>
      <c r="F7" s="31" t="s">
        <v>69</v>
      </c>
      <c r="G7" s="31"/>
      <c r="H7" s="31" t="s">
        <v>70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71</v>
      </c>
      <c r="C8" s="30" t="s">
        <v>72</v>
      </c>
      <c r="D8" s="30"/>
      <c r="E8" s="31">
        <v>7</v>
      </c>
      <c r="F8" s="31" t="s">
        <v>73</v>
      </c>
      <c r="G8" s="31"/>
      <c r="H8" s="31" t="s">
        <v>74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75</v>
      </c>
      <c r="G9" s="31"/>
      <c r="H9" s="31" t="s">
        <v>76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77</v>
      </c>
      <c r="G10" s="31"/>
      <c r="H10" s="31" t="s">
        <v>78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79</v>
      </c>
      <c r="G11" s="31"/>
      <c r="H11" s="31" t="s">
        <v>80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81</v>
      </c>
      <c r="G12" s="31"/>
      <c r="H12" s="31" t="s">
        <v>82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83</v>
      </c>
      <c r="G13" s="31"/>
      <c r="H13" s="31" t="s">
        <v>84</v>
      </c>
      <c r="I13" s="32"/>
      <c r="J13" s="31"/>
      <c r="K13" s="31"/>
      <c r="L13" s="31"/>
      <c r="M13" s="31"/>
    </row>
    <row r="14" spans="8:10" ht="12.75">
      <c r="H14" s="105"/>
      <c r="I14" s="105"/>
      <c r="J14" s="105"/>
    </row>
    <row r="15" spans="8:10" ht="12.75">
      <c r="H15" s="105"/>
      <c r="I15" s="105"/>
      <c r="J15" s="105"/>
    </row>
    <row r="16" spans="8:10" ht="12.75">
      <c r="H16" s="105"/>
      <c r="I16" s="105"/>
      <c r="J16" s="105"/>
    </row>
    <row r="17" spans="8:10" ht="12.75">
      <c r="H17" s="105"/>
      <c r="I17" s="105"/>
      <c r="J17" s="105"/>
    </row>
    <row r="18" spans="3:10" ht="26.25">
      <c r="C18" s="106" t="s">
        <v>85</v>
      </c>
      <c r="D18" s="106"/>
      <c r="E18" s="106"/>
      <c r="F18" s="106"/>
      <c r="G18" s="106"/>
      <c r="H18" s="106"/>
      <c r="I18" s="106"/>
      <c r="J18" s="106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7" t="e">
        <f>L6&amp;"   /   "&amp;L7</f>
        <v>#REF!</v>
      </c>
      <c r="D20" s="107"/>
      <c r="E20" s="107"/>
      <c r="F20" s="107"/>
      <c r="G20" s="107"/>
      <c r="H20" s="107"/>
      <c r="I20" s="107"/>
      <c r="J20" s="107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86</v>
      </c>
      <c r="C22" s="108" t="s">
        <v>87</v>
      </c>
      <c r="D22" s="109"/>
      <c r="E22" s="110" t="s">
        <v>88</v>
      </c>
      <c r="F22" s="110"/>
      <c r="G22" s="110" t="s">
        <v>89</v>
      </c>
      <c r="H22" s="110"/>
      <c r="I22" s="111" t="s">
        <v>90</v>
      </c>
      <c r="J22" s="112"/>
      <c r="K22" s="50"/>
    </row>
    <row r="23" spans="2:11" ht="12.75">
      <c r="B23" s="49"/>
      <c r="C23" s="113" t="s">
        <v>91</v>
      </c>
      <c r="D23" s="114"/>
      <c r="E23" s="115" t="s">
        <v>92</v>
      </c>
      <c r="F23" s="114"/>
      <c r="G23" s="115" t="s">
        <v>93</v>
      </c>
      <c r="H23" s="114"/>
      <c r="I23" s="115" t="s">
        <v>94</v>
      </c>
      <c r="J23" s="116"/>
      <c r="K23" s="50"/>
    </row>
    <row r="24" spans="2:11" ht="32.25">
      <c r="B24" s="49" t="s">
        <v>86</v>
      </c>
      <c r="C24" s="117">
        <v>1</v>
      </c>
      <c r="D24" s="118"/>
      <c r="E24" s="103">
        <f>RESULTADOS!B7</f>
        <v>3</v>
      </c>
      <c r="F24" s="103"/>
      <c r="G24" s="104">
        <f>RESULTADOS!E5</f>
        <v>0</v>
      </c>
      <c r="H24" s="104"/>
      <c r="I24" s="103">
        <f>RESULTADOS!C5</f>
        <v>0</v>
      </c>
      <c r="J24" s="119"/>
      <c r="K24" s="50"/>
    </row>
    <row r="25" spans="2:11" ht="32.25">
      <c r="B25" s="49" t="s">
        <v>86</v>
      </c>
      <c r="C25" s="117">
        <v>2</v>
      </c>
      <c r="D25" s="118"/>
      <c r="E25" s="103">
        <f>RESULTADOS!B17</f>
        <v>2</v>
      </c>
      <c r="F25" s="103"/>
      <c r="G25" s="104">
        <f>RESULTADOS!E15</f>
        <v>0</v>
      </c>
      <c r="H25" s="104"/>
      <c r="I25" s="103">
        <f>RESULTADOS!C15</f>
        <v>0</v>
      </c>
      <c r="J25" s="119"/>
      <c r="K25" s="50"/>
    </row>
    <row r="26" spans="2:11" ht="32.25">
      <c r="B26" s="49" t="s">
        <v>86</v>
      </c>
      <c r="C26" s="117">
        <v>3</v>
      </c>
      <c r="D26" s="118"/>
      <c r="E26" s="103">
        <f>RESULTADOS!B27</f>
        <v>4</v>
      </c>
      <c r="F26" s="103"/>
      <c r="G26" s="104">
        <f>RESULTADOS!E25</f>
        <v>0</v>
      </c>
      <c r="H26" s="104"/>
      <c r="I26" s="103">
        <f>RESULTADOS!C25</f>
        <v>0</v>
      </c>
      <c r="J26" s="119"/>
      <c r="K26" s="50"/>
    </row>
    <row r="27" spans="2:11" ht="32.25">
      <c r="B27" s="49" t="s">
        <v>86</v>
      </c>
      <c r="C27" s="117">
        <v>4</v>
      </c>
      <c r="D27" s="118"/>
      <c r="E27" s="103">
        <f>RESULTADOS!B37</f>
        <v>6</v>
      </c>
      <c r="F27" s="103"/>
      <c r="G27" s="104">
        <f>RESULTADOS!E35</f>
        <v>0</v>
      </c>
      <c r="H27" s="104"/>
      <c r="I27" s="103">
        <f>RESULTADOS!C35</f>
        <v>0</v>
      </c>
      <c r="J27" s="119"/>
      <c r="K27" s="50"/>
    </row>
    <row r="28" spans="2:11" ht="32.25">
      <c r="B28" s="49" t="s">
        <v>86</v>
      </c>
      <c r="C28" s="117">
        <v>5</v>
      </c>
      <c r="D28" s="118"/>
      <c r="E28" s="103">
        <f>RESULTADOS!B47</f>
        <v>1</v>
      </c>
      <c r="F28" s="103"/>
      <c r="G28" s="104">
        <f>RESULTADOS!E45</f>
        <v>0</v>
      </c>
      <c r="H28" s="104"/>
      <c r="I28" s="103">
        <f>RESULTADOS!C45</f>
        <v>0</v>
      </c>
      <c r="J28" s="119"/>
      <c r="K28" s="50"/>
    </row>
    <row r="29" spans="2:11" ht="32.25">
      <c r="B29" s="37"/>
      <c r="C29" s="117">
        <f aca="true" t="shared" si="0" ref="C29:C38">C28+1</f>
        <v>6</v>
      </c>
      <c r="D29" s="118"/>
      <c r="E29" s="103">
        <f>RESULTADOS!B57</f>
        <v>4</v>
      </c>
      <c r="F29" s="103"/>
      <c r="G29" s="104">
        <f>RESULTADOS!E55</f>
        <v>0</v>
      </c>
      <c r="H29" s="104"/>
      <c r="I29" s="103">
        <f>RESULTADOS!C55</f>
        <v>0</v>
      </c>
      <c r="J29" s="119"/>
      <c r="K29" s="38"/>
    </row>
    <row r="30" spans="2:11" ht="32.25">
      <c r="B30" s="37"/>
      <c r="C30" s="117">
        <f t="shared" si="0"/>
        <v>7</v>
      </c>
      <c r="D30" s="118"/>
      <c r="E30" s="103">
        <f>RESULTADOS!B67</f>
        <v>4</v>
      </c>
      <c r="F30" s="103"/>
      <c r="G30" s="104">
        <f>RESULTADOS!E65</f>
        <v>0</v>
      </c>
      <c r="H30" s="104"/>
      <c r="I30" s="103">
        <f>RESULTADOS!C65</f>
        <v>0</v>
      </c>
      <c r="J30" s="119"/>
      <c r="K30" s="38"/>
    </row>
    <row r="31" spans="2:11" ht="32.25">
      <c r="B31" s="37"/>
      <c r="C31" s="117">
        <f t="shared" si="0"/>
        <v>8</v>
      </c>
      <c r="D31" s="118"/>
      <c r="E31" s="103">
        <f>RESULTADOS!B77</f>
        <v>8</v>
      </c>
      <c r="F31" s="103"/>
      <c r="G31" s="104">
        <f>RESULTADOS!E75</f>
        <v>0</v>
      </c>
      <c r="H31" s="104"/>
      <c r="I31" s="103">
        <f>RESULTADOS!C75</f>
        <v>0</v>
      </c>
      <c r="J31" s="119"/>
      <c r="K31" s="38"/>
    </row>
    <row r="32" spans="2:11" ht="32.25">
      <c r="B32" s="37"/>
      <c r="C32" s="117">
        <f t="shared" si="0"/>
        <v>9</v>
      </c>
      <c r="D32" s="118"/>
      <c r="E32" s="103">
        <f>RESULTADOS!B87</f>
        <v>2</v>
      </c>
      <c r="F32" s="103"/>
      <c r="G32" s="104">
        <f>RESULTADOS!E85</f>
        <v>0</v>
      </c>
      <c r="H32" s="104"/>
      <c r="I32" s="103">
        <f>RESULTADOS!C85</f>
        <v>0</v>
      </c>
      <c r="J32" s="119"/>
      <c r="K32" s="38"/>
    </row>
    <row r="33" spans="2:11" ht="32.25">
      <c r="B33" s="37"/>
      <c r="C33" s="117">
        <f t="shared" si="0"/>
        <v>10</v>
      </c>
      <c r="D33" s="118"/>
      <c r="E33" s="103">
        <f>RESULTADOS!B97</f>
        <v>7</v>
      </c>
      <c r="F33" s="103"/>
      <c r="G33" s="104">
        <f>RESULTADOS!E95</f>
        <v>0</v>
      </c>
      <c r="H33" s="104"/>
      <c r="I33" s="103">
        <f>RESULTADOS!C95</f>
        <v>0</v>
      </c>
      <c r="J33" s="119"/>
      <c r="K33" s="38"/>
    </row>
    <row r="34" spans="2:11" ht="32.25">
      <c r="B34" s="37"/>
      <c r="C34" s="117">
        <f t="shared" si="0"/>
        <v>11</v>
      </c>
      <c r="D34" s="118"/>
      <c r="E34" s="103">
        <f>RESULTADOS!I7</f>
        <v>5</v>
      </c>
      <c r="F34" s="103"/>
      <c r="G34" s="104">
        <f>RESULTADOS!L5</f>
        <v>0</v>
      </c>
      <c r="H34" s="104"/>
      <c r="I34" s="103">
        <f>RESULTADOS!J5</f>
        <v>0</v>
      </c>
      <c r="J34" s="119"/>
      <c r="K34" s="38"/>
    </row>
    <row r="35" spans="2:11" ht="32.25">
      <c r="B35" s="37"/>
      <c r="C35" s="117">
        <f t="shared" si="0"/>
        <v>12</v>
      </c>
      <c r="D35" s="118"/>
      <c r="E35" s="103">
        <f>RESULTADOS!I17</f>
        <v>7</v>
      </c>
      <c r="F35" s="103"/>
      <c r="G35" s="104">
        <f>RESULTADOS!L15</f>
        <v>0</v>
      </c>
      <c r="H35" s="104"/>
      <c r="I35" s="103">
        <f>RESULTADOS!J15</f>
        <v>0</v>
      </c>
      <c r="J35" s="119"/>
      <c r="K35" s="38"/>
    </row>
    <row r="36" spans="2:11" ht="32.25">
      <c r="B36" s="37"/>
      <c r="C36" s="117">
        <f t="shared" si="0"/>
        <v>13</v>
      </c>
      <c r="D36" s="118"/>
      <c r="E36" s="103">
        <f>RESULTADOS!I27</f>
        <v>0</v>
      </c>
      <c r="F36" s="103"/>
      <c r="G36" s="104">
        <f>RESULTADOS!L25</f>
        <v>0</v>
      </c>
      <c r="H36" s="104"/>
      <c r="I36" s="103">
        <f>RESULTADOS!J25</f>
        <v>0</v>
      </c>
      <c r="J36" s="119"/>
      <c r="K36" s="38"/>
    </row>
    <row r="37" spans="2:11" ht="32.25">
      <c r="B37" s="37"/>
      <c r="C37" s="117">
        <f t="shared" si="0"/>
        <v>14</v>
      </c>
      <c r="D37" s="118"/>
      <c r="E37" s="103">
        <f>RESULTADOS!I37</f>
        <v>0</v>
      </c>
      <c r="F37" s="103"/>
      <c r="G37" s="104">
        <f>RESULTADOS!L35</f>
        <v>0</v>
      </c>
      <c r="H37" s="104"/>
      <c r="I37" s="103">
        <f>RESULTADOS!J35</f>
        <v>0</v>
      </c>
      <c r="J37" s="119"/>
      <c r="K37" s="38"/>
    </row>
    <row r="38" spans="2:11" ht="33" thickBot="1">
      <c r="B38" s="37"/>
      <c r="C38" s="132">
        <f t="shared" si="0"/>
        <v>15</v>
      </c>
      <c r="D38" s="133"/>
      <c r="E38" s="134">
        <f>RESULTADOS!I47</f>
        <v>0</v>
      </c>
      <c r="F38" s="134"/>
      <c r="G38" s="135">
        <f>RESULTADOS!L45</f>
        <v>0</v>
      </c>
      <c r="H38" s="135"/>
      <c r="I38" s="134">
        <f>RESULTADOS!J45</f>
        <v>0</v>
      </c>
      <c r="J38" s="136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8" t="s">
        <v>95</v>
      </c>
      <c r="D40" s="139"/>
      <c r="E40" s="139"/>
      <c r="F40" s="139"/>
      <c r="G40" s="140" t="s">
        <v>96</v>
      </c>
      <c r="H40" s="140"/>
      <c r="I40" s="140"/>
      <c r="J40" s="141"/>
      <c r="K40" s="42"/>
      <c r="L40" s="42"/>
    </row>
    <row r="41" spans="3:12" ht="20.25" thickBot="1">
      <c r="C41" s="142">
        <v>0</v>
      </c>
      <c r="D41" s="143"/>
      <c r="E41" s="143"/>
      <c r="F41" s="143"/>
      <c r="G41" s="143">
        <v>0</v>
      </c>
      <c r="H41" s="143"/>
      <c r="I41" s="143"/>
      <c r="J41" s="144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0" t="s">
        <v>97</v>
      </c>
      <c r="D43" s="121"/>
      <c r="E43" s="121"/>
      <c r="F43" s="121"/>
      <c r="G43" s="121"/>
      <c r="H43" s="121"/>
      <c r="I43" s="121"/>
      <c r="J43" s="122"/>
      <c r="K43" s="44"/>
      <c r="L43" s="44"/>
    </row>
    <row r="44" spans="3:10" ht="12.75">
      <c r="C44" s="123" t="s">
        <v>98</v>
      </c>
      <c r="D44" s="124"/>
      <c r="E44" s="125" t="s">
        <v>99</v>
      </c>
      <c r="F44" s="125"/>
      <c r="G44" s="125" t="s">
        <v>100</v>
      </c>
      <c r="H44" s="125"/>
      <c r="I44" s="126">
        <v>0</v>
      </c>
      <c r="J44" s="127"/>
    </row>
    <row r="45" spans="3:12" ht="13.5" thickBot="1">
      <c r="C45" s="130"/>
      <c r="D45" s="131"/>
      <c r="E45" s="137"/>
      <c r="F45" s="137"/>
      <c r="G45" s="137"/>
      <c r="H45" s="137"/>
      <c r="I45" s="128"/>
      <c r="J45" s="129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46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47</v>
      </c>
      <c r="C2" s="30" t="s">
        <v>48</v>
      </c>
      <c r="D2" s="30"/>
      <c r="E2" s="31">
        <v>1</v>
      </c>
      <c r="F2" s="31" t="s">
        <v>49</v>
      </c>
      <c r="G2" s="31"/>
      <c r="H2" s="31" t="s">
        <v>50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51</v>
      </c>
      <c r="C3" s="30" t="s">
        <v>52</v>
      </c>
      <c r="D3" s="30"/>
      <c r="E3" s="31">
        <v>2</v>
      </c>
      <c r="F3" s="31" t="s">
        <v>53</v>
      </c>
      <c r="G3" s="31"/>
      <c r="H3" s="31" t="s">
        <v>54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55</v>
      </c>
      <c r="C4" s="30" t="s">
        <v>56</v>
      </c>
      <c r="D4" s="30"/>
      <c r="E4" s="31">
        <v>3</v>
      </c>
      <c r="F4" s="31" t="s">
        <v>57</v>
      </c>
      <c r="G4" s="31"/>
      <c r="H4" s="31" t="s">
        <v>58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59</v>
      </c>
      <c r="C5" s="30" t="s">
        <v>60</v>
      </c>
      <c r="D5" s="30"/>
      <c r="E5" s="31">
        <v>4</v>
      </c>
      <c r="F5" s="31" t="s">
        <v>61</v>
      </c>
      <c r="G5" s="31"/>
      <c r="H5" s="31" t="s">
        <v>62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63</v>
      </c>
      <c r="C6" s="30" t="s">
        <v>64</v>
      </c>
      <c r="D6" s="30"/>
      <c r="E6" s="31">
        <v>5</v>
      </c>
      <c r="F6" s="31" t="s">
        <v>65</v>
      </c>
      <c r="G6" s="31"/>
      <c r="H6" s="31" t="s">
        <v>66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67</v>
      </c>
      <c r="C7" s="30" t="s">
        <v>68</v>
      </c>
      <c r="D7" s="30"/>
      <c r="E7" s="31">
        <v>6</v>
      </c>
      <c r="F7" s="31" t="s">
        <v>69</v>
      </c>
      <c r="G7" s="31"/>
      <c r="H7" s="31" t="s">
        <v>70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71</v>
      </c>
      <c r="C8" s="30" t="s">
        <v>72</v>
      </c>
      <c r="D8" s="30"/>
      <c r="E8" s="31">
        <v>7</v>
      </c>
      <c r="F8" s="31" t="s">
        <v>73</v>
      </c>
      <c r="G8" s="31"/>
      <c r="H8" s="31" t="s">
        <v>74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75</v>
      </c>
      <c r="G9" s="31"/>
      <c r="H9" s="31" t="s">
        <v>76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77</v>
      </c>
      <c r="G10" s="31"/>
      <c r="H10" s="31" t="s">
        <v>78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79</v>
      </c>
      <c r="G11" s="31"/>
      <c r="H11" s="31" t="s">
        <v>80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81</v>
      </c>
      <c r="G12" s="31"/>
      <c r="H12" s="31" t="s">
        <v>82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83</v>
      </c>
      <c r="G13" s="31"/>
      <c r="H13" s="31" t="s">
        <v>84</v>
      </c>
      <c r="I13" s="32"/>
      <c r="J13" s="31"/>
      <c r="K13" s="31"/>
      <c r="L13" s="31"/>
      <c r="M13" s="31"/>
    </row>
    <row r="14" spans="8:10" ht="12.75">
      <c r="H14" s="105"/>
      <c r="I14" s="105"/>
      <c r="J14" s="105"/>
    </row>
    <row r="15" spans="8:10" ht="12.75">
      <c r="H15" s="105"/>
      <c r="I15" s="105"/>
      <c r="J15" s="105"/>
    </row>
    <row r="16" spans="8:10" ht="12.75">
      <c r="H16" s="105"/>
      <c r="I16" s="105"/>
      <c r="J16" s="105"/>
    </row>
    <row r="17" spans="8:10" ht="12.75">
      <c r="H17" s="105"/>
      <c r="I17" s="105"/>
      <c r="J17" s="105"/>
    </row>
    <row r="18" spans="3:10" ht="26.25">
      <c r="C18" s="106" t="s">
        <v>85</v>
      </c>
      <c r="D18" s="106"/>
      <c r="E18" s="106"/>
      <c r="F18" s="106"/>
      <c r="G18" s="106"/>
      <c r="H18" s="106"/>
      <c r="I18" s="106"/>
      <c r="J18" s="106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7" t="e">
        <f>L6&amp;"   /   "&amp;L7</f>
        <v>#REF!</v>
      </c>
      <c r="D20" s="107"/>
      <c r="E20" s="107"/>
      <c r="F20" s="107"/>
      <c r="G20" s="107"/>
      <c r="H20" s="107"/>
      <c r="I20" s="107"/>
      <c r="J20" s="107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86</v>
      </c>
      <c r="C22" s="108" t="s">
        <v>87</v>
      </c>
      <c r="D22" s="109"/>
      <c r="E22" s="110" t="s">
        <v>88</v>
      </c>
      <c r="F22" s="110"/>
      <c r="G22" s="110" t="s">
        <v>89</v>
      </c>
      <c r="H22" s="110"/>
      <c r="I22" s="111" t="s">
        <v>90</v>
      </c>
      <c r="J22" s="112"/>
      <c r="K22" s="50"/>
    </row>
    <row r="23" spans="2:11" ht="12.75">
      <c r="B23" s="49"/>
      <c r="C23" s="113" t="s">
        <v>91</v>
      </c>
      <c r="D23" s="114"/>
      <c r="E23" s="115" t="s">
        <v>92</v>
      </c>
      <c r="F23" s="114"/>
      <c r="G23" s="115" t="s">
        <v>93</v>
      </c>
      <c r="H23" s="114"/>
      <c r="I23" s="115" t="s">
        <v>94</v>
      </c>
      <c r="J23" s="116"/>
      <c r="K23" s="50"/>
    </row>
    <row r="24" spans="2:11" ht="32.25">
      <c r="B24" s="49" t="s">
        <v>86</v>
      </c>
      <c r="C24" s="117">
        <v>1</v>
      </c>
      <c r="D24" s="118"/>
      <c r="E24" s="145">
        <f>RESULTADOS!B7</f>
        <v>3</v>
      </c>
      <c r="F24" s="146"/>
      <c r="G24" s="147">
        <f>RESULTADOS!E5</f>
        <v>0</v>
      </c>
      <c r="H24" s="147"/>
      <c r="I24" s="145">
        <f>RESULTADOS!C5</f>
        <v>0</v>
      </c>
      <c r="J24" s="148"/>
      <c r="K24" s="50"/>
    </row>
    <row r="25" spans="2:11" ht="32.25">
      <c r="B25" s="49" t="s">
        <v>86</v>
      </c>
      <c r="C25" s="117">
        <v>2</v>
      </c>
      <c r="D25" s="118"/>
      <c r="E25" s="145">
        <f>RESULTADOS!B17</f>
        <v>2</v>
      </c>
      <c r="F25" s="146"/>
      <c r="G25" s="147">
        <f>RESULTADOS!E15</f>
        <v>0</v>
      </c>
      <c r="H25" s="147"/>
      <c r="I25" s="145">
        <f>RESULTADOS!C15</f>
        <v>0</v>
      </c>
      <c r="J25" s="148"/>
      <c r="K25" s="50"/>
    </row>
    <row r="26" spans="2:11" ht="32.25">
      <c r="B26" s="49" t="s">
        <v>86</v>
      </c>
      <c r="C26" s="117">
        <v>3</v>
      </c>
      <c r="D26" s="118"/>
      <c r="E26" s="145">
        <f>RESULTADOS!B27</f>
        <v>4</v>
      </c>
      <c r="F26" s="146"/>
      <c r="G26" s="147">
        <f>RESULTADOS!E25</f>
        <v>0</v>
      </c>
      <c r="H26" s="147"/>
      <c r="I26" s="145">
        <f>RESULTADOS!C25</f>
        <v>0</v>
      </c>
      <c r="J26" s="148"/>
      <c r="K26" s="50"/>
    </row>
    <row r="27" spans="2:11" ht="32.25">
      <c r="B27" s="49" t="s">
        <v>86</v>
      </c>
      <c r="C27" s="117">
        <v>4</v>
      </c>
      <c r="D27" s="118"/>
      <c r="E27" s="145">
        <f>RESULTADOS!B37</f>
        <v>6</v>
      </c>
      <c r="F27" s="146"/>
      <c r="G27" s="147">
        <f>RESULTADOS!E35</f>
        <v>0</v>
      </c>
      <c r="H27" s="147"/>
      <c r="I27" s="145">
        <f>RESULTADOS!C35</f>
        <v>0</v>
      </c>
      <c r="J27" s="148"/>
      <c r="K27" s="50"/>
    </row>
    <row r="28" spans="2:11" ht="32.25">
      <c r="B28" s="49" t="s">
        <v>86</v>
      </c>
      <c r="C28" s="117">
        <v>5</v>
      </c>
      <c r="D28" s="118"/>
      <c r="E28" s="145">
        <f>RESULTADOS!B47</f>
        <v>1</v>
      </c>
      <c r="F28" s="146"/>
      <c r="G28" s="147">
        <f>RESULTADOS!E45</f>
        <v>0</v>
      </c>
      <c r="H28" s="147"/>
      <c r="I28" s="145">
        <f>RESULTADOS!C45</f>
        <v>0</v>
      </c>
      <c r="J28" s="148"/>
      <c r="K28" s="50"/>
    </row>
    <row r="29" spans="2:11" ht="32.25">
      <c r="B29" s="37"/>
      <c r="C29" s="117">
        <f aca="true" t="shared" si="0" ref="C29:C38">C28+1</f>
        <v>6</v>
      </c>
      <c r="D29" s="118"/>
      <c r="E29" s="145">
        <f>RESULTADOS!B57</f>
        <v>4</v>
      </c>
      <c r="F29" s="146"/>
      <c r="G29" s="147">
        <f>RESULTADOS!E55</f>
        <v>0</v>
      </c>
      <c r="H29" s="147"/>
      <c r="I29" s="145">
        <f>RESULTADOS!C55</f>
        <v>0</v>
      </c>
      <c r="J29" s="148"/>
      <c r="K29" s="38"/>
    </row>
    <row r="30" spans="2:11" ht="32.25">
      <c r="B30" s="37"/>
      <c r="C30" s="117">
        <f t="shared" si="0"/>
        <v>7</v>
      </c>
      <c r="D30" s="118"/>
      <c r="E30" s="145">
        <f>RESULTADOS!B67</f>
        <v>4</v>
      </c>
      <c r="F30" s="146"/>
      <c r="G30" s="147">
        <f>RESULTADOS!E65</f>
        <v>0</v>
      </c>
      <c r="H30" s="147"/>
      <c r="I30" s="145">
        <f>RESULTADOS!C65</f>
        <v>0</v>
      </c>
      <c r="J30" s="148"/>
      <c r="K30" s="38"/>
    </row>
    <row r="31" spans="2:11" ht="32.25">
      <c r="B31" s="37"/>
      <c r="C31" s="117">
        <f t="shared" si="0"/>
        <v>8</v>
      </c>
      <c r="D31" s="118"/>
      <c r="E31" s="145">
        <f>RESULTADOS!B77</f>
        <v>8</v>
      </c>
      <c r="F31" s="146"/>
      <c r="G31" s="147">
        <f>RESULTADOS!E75</f>
        <v>0</v>
      </c>
      <c r="H31" s="147"/>
      <c r="I31" s="145">
        <f>RESULTADOS!C75</f>
        <v>0</v>
      </c>
      <c r="J31" s="148"/>
      <c r="K31" s="38"/>
    </row>
    <row r="32" spans="2:11" ht="32.25">
      <c r="B32" s="37"/>
      <c r="C32" s="117">
        <f t="shared" si="0"/>
        <v>9</v>
      </c>
      <c r="D32" s="118"/>
      <c r="E32" s="145">
        <f>RESULTADOS!B87</f>
        <v>2</v>
      </c>
      <c r="F32" s="146"/>
      <c r="G32" s="147">
        <f>RESULTADOS!E85</f>
        <v>0</v>
      </c>
      <c r="H32" s="147"/>
      <c r="I32" s="145">
        <f>RESULTADOS!C85</f>
        <v>0</v>
      </c>
      <c r="J32" s="148"/>
      <c r="K32" s="38"/>
    </row>
    <row r="33" spans="2:11" ht="32.25">
      <c r="B33" s="37"/>
      <c r="C33" s="117">
        <f t="shared" si="0"/>
        <v>10</v>
      </c>
      <c r="D33" s="118"/>
      <c r="E33" s="145">
        <f>RESULTADOS!B97</f>
        <v>7</v>
      </c>
      <c r="F33" s="146"/>
      <c r="G33" s="147">
        <f>RESULTADOS!E95</f>
        <v>0</v>
      </c>
      <c r="H33" s="147"/>
      <c r="I33" s="145">
        <f>RESULTADOS!C95</f>
        <v>0</v>
      </c>
      <c r="J33" s="148"/>
      <c r="K33" s="38"/>
    </row>
    <row r="34" spans="2:11" ht="32.25">
      <c r="B34" s="37"/>
      <c r="C34" s="117">
        <f t="shared" si="0"/>
        <v>11</v>
      </c>
      <c r="D34" s="118"/>
      <c r="E34" s="145">
        <f>RESULTADOS!I7</f>
        <v>5</v>
      </c>
      <c r="F34" s="146"/>
      <c r="G34" s="147">
        <f>RESULTADOS!L5</f>
        <v>0</v>
      </c>
      <c r="H34" s="147"/>
      <c r="I34" s="145">
        <f>RESULTADOS!J5</f>
        <v>0</v>
      </c>
      <c r="J34" s="148"/>
      <c r="K34" s="38"/>
    </row>
    <row r="35" spans="2:11" ht="32.25">
      <c r="B35" s="37"/>
      <c r="C35" s="117">
        <f t="shared" si="0"/>
        <v>12</v>
      </c>
      <c r="D35" s="118"/>
      <c r="E35" s="145">
        <f>RESULTADOS!I17</f>
        <v>7</v>
      </c>
      <c r="F35" s="146"/>
      <c r="G35" s="147">
        <f>RESULTADOS!L15</f>
        <v>0</v>
      </c>
      <c r="H35" s="147"/>
      <c r="I35" s="145">
        <f>RESULTADOS!J15</f>
        <v>0</v>
      </c>
      <c r="J35" s="148"/>
      <c r="K35" s="38"/>
    </row>
    <row r="36" spans="2:11" ht="32.25">
      <c r="B36" s="37"/>
      <c r="C36" s="117">
        <f t="shared" si="0"/>
        <v>13</v>
      </c>
      <c r="D36" s="118"/>
      <c r="E36" s="145">
        <f>RESULTADOS!I27</f>
        <v>0</v>
      </c>
      <c r="F36" s="146"/>
      <c r="G36" s="147">
        <f>RESULTADOS!L25</f>
        <v>0</v>
      </c>
      <c r="H36" s="147"/>
      <c r="I36" s="145">
        <f>RESULTADOS!J25</f>
        <v>0</v>
      </c>
      <c r="J36" s="148"/>
      <c r="K36" s="38"/>
    </row>
    <row r="37" spans="2:11" ht="32.25">
      <c r="B37" s="37"/>
      <c r="C37" s="117">
        <f t="shared" si="0"/>
        <v>14</v>
      </c>
      <c r="D37" s="118"/>
      <c r="E37" s="145">
        <f>RESULTADOS!I37</f>
        <v>0</v>
      </c>
      <c r="F37" s="146"/>
      <c r="G37" s="147">
        <f>RESULTADOS!L35</f>
        <v>0</v>
      </c>
      <c r="H37" s="147"/>
      <c r="I37" s="145">
        <f>RESULTADOS!J35</f>
        <v>0</v>
      </c>
      <c r="J37" s="148"/>
      <c r="K37" s="38"/>
    </row>
    <row r="38" spans="2:11" ht="33" thickBot="1">
      <c r="B38" s="37"/>
      <c r="C38" s="132">
        <f t="shared" si="0"/>
        <v>15</v>
      </c>
      <c r="D38" s="133"/>
      <c r="E38" s="149">
        <f>RESULTADOS!I47</f>
        <v>0</v>
      </c>
      <c r="F38" s="150"/>
      <c r="G38" s="151">
        <f>RESULTADOS!L45</f>
        <v>0</v>
      </c>
      <c r="H38" s="151"/>
      <c r="I38" s="149">
        <f>RESULTADOS!J45</f>
        <v>0</v>
      </c>
      <c r="J38" s="152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8" t="s">
        <v>95</v>
      </c>
      <c r="D40" s="139"/>
      <c r="E40" s="139"/>
      <c r="F40" s="139"/>
      <c r="G40" s="140" t="s">
        <v>96</v>
      </c>
      <c r="H40" s="140"/>
      <c r="I40" s="140"/>
      <c r="J40" s="141"/>
      <c r="K40" s="42"/>
      <c r="L40" s="42"/>
    </row>
    <row r="41" spans="3:12" ht="20.25" thickBot="1">
      <c r="C41" s="142"/>
      <c r="D41" s="143"/>
      <c r="E41" s="143"/>
      <c r="F41" s="143"/>
      <c r="G41" s="143"/>
      <c r="H41" s="143"/>
      <c r="I41" s="143"/>
      <c r="J41" s="144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0" t="s">
        <v>97</v>
      </c>
      <c r="D43" s="121"/>
      <c r="E43" s="121"/>
      <c r="F43" s="121"/>
      <c r="G43" s="121"/>
      <c r="H43" s="121"/>
      <c r="I43" s="121"/>
      <c r="J43" s="122"/>
      <c r="K43" s="44"/>
      <c r="L43" s="44"/>
    </row>
    <row r="44" spans="3:10" ht="12.75">
      <c r="C44" s="123" t="s">
        <v>98</v>
      </c>
      <c r="D44" s="124"/>
      <c r="E44" s="125" t="s">
        <v>99</v>
      </c>
      <c r="F44" s="125"/>
      <c r="G44" s="125" t="s">
        <v>100</v>
      </c>
      <c r="H44" s="125"/>
      <c r="I44" s="126"/>
      <c r="J44" s="127"/>
    </row>
    <row r="45" spans="3:12" ht="13.5" thickBot="1">
      <c r="C45" s="130"/>
      <c r="D45" s="131"/>
      <c r="E45" s="137"/>
      <c r="F45" s="137"/>
      <c r="G45" s="137"/>
      <c r="H45" s="137"/>
      <c r="I45" s="128"/>
      <c r="J45" s="129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46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47</v>
      </c>
      <c r="C2" s="30" t="s">
        <v>48</v>
      </c>
      <c r="D2" s="30"/>
      <c r="E2" s="31">
        <v>1</v>
      </c>
      <c r="F2" s="31" t="s">
        <v>49</v>
      </c>
      <c r="G2" s="31"/>
      <c r="H2" s="31" t="s">
        <v>50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51</v>
      </c>
      <c r="C3" s="30" t="s">
        <v>52</v>
      </c>
      <c r="D3" s="30"/>
      <c r="E3" s="31">
        <v>2</v>
      </c>
      <c r="F3" s="31" t="s">
        <v>53</v>
      </c>
      <c r="G3" s="31"/>
      <c r="H3" s="31" t="s">
        <v>54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55</v>
      </c>
      <c r="C4" s="30" t="s">
        <v>56</v>
      </c>
      <c r="D4" s="30"/>
      <c r="E4" s="31">
        <v>3</v>
      </c>
      <c r="F4" s="31" t="s">
        <v>57</v>
      </c>
      <c r="G4" s="31"/>
      <c r="H4" s="31" t="s">
        <v>58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59</v>
      </c>
      <c r="C5" s="30" t="s">
        <v>60</v>
      </c>
      <c r="D5" s="30"/>
      <c r="E5" s="31">
        <v>4</v>
      </c>
      <c r="F5" s="31" t="s">
        <v>61</v>
      </c>
      <c r="G5" s="31"/>
      <c r="H5" s="31" t="s">
        <v>62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63</v>
      </c>
      <c r="C6" s="30" t="s">
        <v>64</v>
      </c>
      <c r="D6" s="30"/>
      <c r="E6" s="31">
        <v>5</v>
      </c>
      <c r="F6" s="31" t="s">
        <v>65</v>
      </c>
      <c r="G6" s="31"/>
      <c r="H6" s="31" t="s">
        <v>66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67</v>
      </c>
      <c r="C7" s="30" t="s">
        <v>68</v>
      </c>
      <c r="D7" s="30"/>
      <c r="E7" s="31">
        <v>6</v>
      </c>
      <c r="F7" s="31" t="s">
        <v>69</v>
      </c>
      <c r="G7" s="31"/>
      <c r="H7" s="31" t="s">
        <v>70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71</v>
      </c>
      <c r="C8" s="30" t="s">
        <v>72</v>
      </c>
      <c r="D8" s="30"/>
      <c r="E8" s="31">
        <v>7</v>
      </c>
      <c r="F8" s="31" t="s">
        <v>73</v>
      </c>
      <c r="G8" s="31"/>
      <c r="H8" s="31" t="s">
        <v>74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75</v>
      </c>
      <c r="G9" s="31"/>
      <c r="H9" s="31" t="s">
        <v>76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77</v>
      </c>
      <c r="G10" s="31"/>
      <c r="H10" s="31" t="s">
        <v>78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79</v>
      </c>
      <c r="G11" s="31"/>
      <c r="H11" s="31" t="s">
        <v>80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81</v>
      </c>
      <c r="G12" s="31"/>
      <c r="H12" s="31" t="s">
        <v>82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83</v>
      </c>
      <c r="G13" s="31"/>
      <c r="H13" s="31" t="s">
        <v>84</v>
      </c>
      <c r="I13" s="32"/>
      <c r="J13" s="31"/>
      <c r="K13" s="31"/>
      <c r="L13" s="31"/>
      <c r="M13" s="31"/>
    </row>
    <row r="14" spans="8:10" ht="12.75">
      <c r="H14" s="105"/>
      <c r="I14" s="105"/>
      <c r="J14" s="105"/>
    </row>
    <row r="15" spans="8:10" ht="12.75">
      <c r="H15" s="105"/>
      <c r="I15" s="105"/>
      <c r="J15" s="105"/>
    </row>
    <row r="16" spans="8:10" ht="12.75">
      <c r="H16" s="105"/>
      <c r="I16" s="105"/>
      <c r="J16" s="105"/>
    </row>
    <row r="17" spans="8:10" ht="12.75">
      <c r="H17" s="105"/>
      <c r="I17" s="105"/>
      <c r="J17" s="105"/>
    </row>
    <row r="18" spans="3:10" ht="26.25">
      <c r="C18" s="106" t="s">
        <v>101</v>
      </c>
      <c r="D18" s="106"/>
      <c r="E18" s="106"/>
      <c r="F18" s="106"/>
      <c r="G18" s="106"/>
      <c r="H18" s="106"/>
      <c r="I18" s="106"/>
      <c r="J18" s="106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7" t="e">
        <f>L6&amp;"   /   "&amp;L7</f>
        <v>#REF!</v>
      </c>
      <c r="D20" s="107"/>
      <c r="E20" s="107"/>
      <c r="F20" s="107"/>
      <c r="G20" s="107"/>
      <c r="H20" s="107"/>
      <c r="I20" s="107"/>
      <c r="J20" s="107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86</v>
      </c>
      <c r="C22" s="108" t="s">
        <v>87</v>
      </c>
      <c r="D22" s="109"/>
      <c r="E22" s="110" t="s">
        <v>88</v>
      </c>
      <c r="F22" s="110"/>
      <c r="G22" s="110" t="s">
        <v>89</v>
      </c>
      <c r="H22" s="110"/>
      <c r="I22" s="111" t="s">
        <v>90</v>
      </c>
      <c r="J22" s="112"/>
      <c r="K22" s="50"/>
    </row>
    <row r="23" spans="2:11" ht="12.75">
      <c r="B23" s="49"/>
      <c r="C23" s="113" t="s">
        <v>91</v>
      </c>
      <c r="D23" s="114"/>
      <c r="E23" s="115" t="s">
        <v>92</v>
      </c>
      <c r="F23" s="114"/>
      <c r="G23" s="115" t="s">
        <v>93</v>
      </c>
      <c r="H23" s="114"/>
      <c r="I23" s="115" t="s">
        <v>94</v>
      </c>
      <c r="J23" s="116"/>
      <c r="K23" s="50"/>
    </row>
    <row r="24" spans="2:11" ht="32.25">
      <c r="B24" s="49" t="s">
        <v>86</v>
      </c>
      <c r="C24" s="117">
        <v>1</v>
      </c>
      <c r="D24" s="118"/>
      <c r="E24" s="145">
        <f>RESULTADOS!B7</f>
        <v>3</v>
      </c>
      <c r="F24" s="146"/>
      <c r="G24" s="147">
        <f>RESULTADOS!E5</f>
        <v>0</v>
      </c>
      <c r="H24" s="147"/>
      <c r="I24" s="145">
        <f>RESULTADOS!C5</f>
        <v>0</v>
      </c>
      <c r="J24" s="148"/>
      <c r="K24" s="50"/>
    </row>
    <row r="25" spans="2:11" ht="32.25">
      <c r="B25" s="49" t="s">
        <v>86</v>
      </c>
      <c r="C25" s="117">
        <v>2</v>
      </c>
      <c r="D25" s="118"/>
      <c r="E25" s="145">
        <f>RESULTADOS!B17</f>
        <v>2</v>
      </c>
      <c r="F25" s="146"/>
      <c r="G25" s="147">
        <f>RESULTADOS!E15</f>
        <v>0</v>
      </c>
      <c r="H25" s="147"/>
      <c r="I25" s="145">
        <f>RESULTADOS!C15</f>
        <v>0</v>
      </c>
      <c r="J25" s="148"/>
      <c r="K25" s="50"/>
    </row>
    <row r="26" spans="2:11" ht="32.25">
      <c r="B26" s="49" t="s">
        <v>86</v>
      </c>
      <c r="C26" s="117">
        <v>3</v>
      </c>
      <c r="D26" s="118"/>
      <c r="E26" s="145">
        <f>RESULTADOS!B27</f>
        <v>4</v>
      </c>
      <c r="F26" s="146"/>
      <c r="G26" s="147">
        <f>RESULTADOS!E25</f>
        <v>0</v>
      </c>
      <c r="H26" s="147"/>
      <c r="I26" s="145">
        <f>RESULTADOS!C25</f>
        <v>0</v>
      </c>
      <c r="J26" s="148"/>
      <c r="K26" s="50"/>
    </row>
    <row r="27" spans="2:11" ht="32.25">
      <c r="B27" s="49" t="s">
        <v>86</v>
      </c>
      <c r="C27" s="117">
        <v>4</v>
      </c>
      <c r="D27" s="118"/>
      <c r="E27" s="145">
        <f>RESULTADOS!B37</f>
        <v>6</v>
      </c>
      <c r="F27" s="146"/>
      <c r="G27" s="147">
        <f>RESULTADOS!E35</f>
        <v>0</v>
      </c>
      <c r="H27" s="147"/>
      <c r="I27" s="145">
        <f>RESULTADOS!C35</f>
        <v>0</v>
      </c>
      <c r="J27" s="148"/>
      <c r="K27" s="50"/>
    </row>
    <row r="28" spans="2:11" ht="32.25">
      <c r="B28" s="49" t="s">
        <v>86</v>
      </c>
      <c r="C28" s="117">
        <v>5</v>
      </c>
      <c r="D28" s="118"/>
      <c r="E28" s="145">
        <f>RESULTADOS!B47</f>
        <v>1</v>
      </c>
      <c r="F28" s="146"/>
      <c r="G28" s="147">
        <f>RESULTADOS!E45</f>
        <v>0</v>
      </c>
      <c r="H28" s="147"/>
      <c r="I28" s="145">
        <f>RESULTADOS!C45</f>
        <v>0</v>
      </c>
      <c r="J28" s="148"/>
      <c r="K28" s="50"/>
    </row>
    <row r="29" spans="2:11" ht="32.25">
      <c r="B29" s="37"/>
      <c r="C29" s="117">
        <f aca="true" t="shared" si="0" ref="C29:C38">C28+1</f>
        <v>6</v>
      </c>
      <c r="D29" s="118"/>
      <c r="E29" s="145">
        <f>RESULTADOS!B57</f>
        <v>4</v>
      </c>
      <c r="F29" s="146"/>
      <c r="G29" s="147">
        <f>RESULTADOS!E55</f>
        <v>0</v>
      </c>
      <c r="H29" s="147"/>
      <c r="I29" s="145">
        <f>RESULTADOS!C55</f>
        <v>0</v>
      </c>
      <c r="J29" s="148"/>
      <c r="K29" s="38"/>
    </row>
    <row r="30" spans="2:11" ht="32.25">
      <c r="B30" s="37"/>
      <c r="C30" s="117">
        <f t="shared" si="0"/>
        <v>7</v>
      </c>
      <c r="D30" s="118"/>
      <c r="E30" s="145">
        <f>RESULTADOS!B67</f>
        <v>4</v>
      </c>
      <c r="F30" s="146"/>
      <c r="G30" s="147">
        <f>RESULTADOS!E65</f>
        <v>0</v>
      </c>
      <c r="H30" s="147"/>
      <c r="I30" s="145">
        <f>RESULTADOS!C65</f>
        <v>0</v>
      </c>
      <c r="J30" s="148"/>
      <c r="K30" s="38"/>
    </row>
    <row r="31" spans="2:11" ht="32.25">
      <c r="B31" s="37"/>
      <c r="C31" s="117">
        <f t="shared" si="0"/>
        <v>8</v>
      </c>
      <c r="D31" s="118"/>
      <c r="E31" s="145">
        <f>RESULTADOS!B77</f>
        <v>8</v>
      </c>
      <c r="F31" s="146"/>
      <c r="G31" s="147">
        <f>RESULTADOS!E75</f>
        <v>0</v>
      </c>
      <c r="H31" s="147"/>
      <c r="I31" s="145">
        <f>RESULTADOS!C75</f>
        <v>0</v>
      </c>
      <c r="J31" s="148"/>
      <c r="K31" s="38"/>
    </row>
    <row r="32" spans="2:11" ht="32.25">
      <c r="B32" s="37"/>
      <c r="C32" s="117">
        <f t="shared" si="0"/>
        <v>9</v>
      </c>
      <c r="D32" s="118"/>
      <c r="E32" s="145">
        <f>RESULTADOS!B87</f>
        <v>2</v>
      </c>
      <c r="F32" s="146"/>
      <c r="G32" s="147">
        <f>RESULTADOS!E85</f>
        <v>0</v>
      </c>
      <c r="H32" s="147"/>
      <c r="I32" s="145">
        <f>RESULTADOS!C85</f>
        <v>0</v>
      </c>
      <c r="J32" s="148"/>
      <c r="K32" s="38"/>
    </row>
    <row r="33" spans="2:11" ht="32.25">
      <c r="B33" s="37"/>
      <c r="C33" s="117">
        <f t="shared" si="0"/>
        <v>10</v>
      </c>
      <c r="D33" s="118"/>
      <c r="E33" s="145">
        <f>RESULTADOS!B97</f>
        <v>7</v>
      </c>
      <c r="F33" s="146"/>
      <c r="G33" s="147">
        <f>RESULTADOS!E95</f>
        <v>0</v>
      </c>
      <c r="H33" s="147"/>
      <c r="I33" s="145">
        <f>RESULTADOS!C95</f>
        <v>0</v>
      </c>
      <c r="J33" s="148"/>
      <c r="K33" s="38"/>
    </row>
    <row r="34" spans="2:11" ht="32.25">
      <c r="B34" s="37"/>
      <c r="C34" s="117">
        <f t="shared" si="0"/>
        <v>11</v>
      </c>
      <c r="D34" s="118"/>
      <c r="E34" s="145">
        <f>RESULTADOS!I7</f>
        <v>5</v>
      </c>
      <c r="F34" s="146"/>
      <c r="G34" s="147">
        <f>RESULTADOS!L5</f>
        <v>0</v>
      </c>
      <c r="H34" s="147"/>
      <c r="I34" s="145">
        <f>RESULTADOS!J5</f>
        <v>0</v>
      </c>
      <c r="J34" s="148"/>
      <c r="K34" s="38"/>
    </row>
    <row r="35" spans="2:11" ht="32.25">
      <c r="B35" s="37"/>
      <c r="C35" s="117">
        <f t="shared" si="0"/>
        <v>12</v>
      </c>
      <c r="D35" s="118"/>
      <c r="E35" s="145">
        <f>RESULTADOS!I17</f>
        <v>7</v>
      </c>
      <c r="F35" s="146"/>
      <c r="G35" s="147">
        <f>RESULTADOS!L15</f>
        <v>0</v>
      </c>
      <c r="H35" s="147"/>
      <c r="I35" s="145">
        <f>RESULTADOS!J15</f>
        <v>0</v>
      </c>
      <c r="J35" s="148"/>
      <c r="K35" s="38"/>
    </row>
    <row r="36" spans="2:11" ht="32.25">
      <c r="B36" s="37"/>
      <c r="C36" s="117">
        <f t="shared" si="0"/>
        <v>13</v>
      </c>
      <c r="D36" s="118"/>
      <c r="E36" s="145">
        <f>RESULTADOS!I27</f>
        <v>0</v>
      </c>
      <c r="F36" s="146"/>
      <c r="G36" s="147">
        <f>RESULTADOS!L25</f>
        <v>0</v>
      </c>
      <c r="H36" s="147"/>
      <c r="I36" s="145">
        <f>RESULTADOS!J25</f>
        <v>0</v>
      </c>
      <c r="J36" s="148"/>
      <c r="K36" s="38"/>
    </row>
    <row r="37" spans="2:11" ht="32.25">
      <c r="B37" s="37"/>
      <c r="C37" s="117">
        <f t="shared" si="0"/>
        <v>14</v>
      </c>
      <c r="D37" s="118"/>
      <c r="E37" s="145">
        <f>RESULTADOS!I37</f>
        <v>0</v>
      </c>
      <c r="F37" s="146"/>
      <c r="G37" s="147">
        <f>RESULTADOS!L35</f>
        <v>0</v>
      </c>
      <c r="H37" s="147"/>
      <c r="I37" s="145">
        <f>RESULTADOS!J35</f>
        <v>0</v>
      </c>
      <c r="J37" s="148"/>
      <c r="K37" s="38"/>
    </row>
    <row r="38" spans="2:11" ht="33" thickBot="1">
      <c r="B38" s="37"/>
      <c r="C38" s="132">
        <f t="shared" si="0"/>
        <v>15</v>
      </c>
      <c r="D38" s="133"/>
      <c r="E38" s="149">
        <f>RESULTADOS!I47</f>
        <v>0</v>
      </c>
      <c r="F38" s="150"/>
      <c r="G38" s="151">
        <f>RESULTADOS!L45</f>
        <v>0</v>
      </c>
      <c r="H38" s="151"/>
      <c r="I38" s="149">
        <f>RESULTADOS!J45</f>
        <v>0</v>
      </c>
      <c r="J38" s="152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8" t="s">
        <v>95</v>
      </c>
      <c r="D40" s="139"/>
      <c r="E40" s="139"/>
      <c r="F40" s="139"/>
      <c r="G40" s="140" t="s">
        <v>96</v>
      </c>
      <c r="H40" s="140"/>
      <c r="I40" s="140"/>
      <c r="J40" s="141"/>
      <c r="K40" s="42"/>
      <c r="L40" s="42"/>
    </row>
    <row r="41" spans="3:12" ht="20.25" thickBot="1">
      <c r="C41" s="142"/>
      <c r="D41" s="143"/>
      <c r="E41" s="143"/>
      <c r="F41" s="143"/>
      <c r="G41" s="143"/>
      <c r="H41" s="143"/>
      <c r="I41" s="143"/>
      <c r="J41" s="144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0" t="s">
        <v>97</v>
      </c>
      <c r="D43" s="121"/>
      <c r="E43" s="121"/>
      <c r="F43" s="121"/>
      <c r="G43" s="121"/>
      <c r="H43" s="121"/>
      <c r="I43" s="121"/>
      <c r="J43" s="122"/>
      <c r="K43" s="44"/>
      <c r="L43" s="44"/>
    </row>
    <row r="44" spans="3:10" ht="12.75">
      <c r="C44" s="123" t="s">
        <v>98</v>
      </c>
      <c r="D44" s="124"/>
      <c r="E44" s="125" t="s">
        <v>99</v>
      </c>
      <c r="F44" s="125"/>
      <c r="G44" s="125" t="s">
        <v>100</v>
      </c>
      <c r="H44" s="125"/>
      <c r="I44" s="126"/>
      <c r="J44" s="127"/>
    </row>
    <row r="45" spans="3:12" ht="13.5" thickBot="1">
      <c r="C45" s="130"/>
      <c r="D45" s="131"/>
      <c r="E45" s="137"/>
      <c r="F45" s="137"/>
      <c r="G45" s="137"/>
      <c r="H45" s="137"/>
      <c r="I45" s="128"/>
      <c r="J45" s="129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20" t="s">
        <v>102</v>
      </c>
      <c r="D47" s="121"/>
      <c r="E47" s="121"/>
      <c r="F47" s="121"/>
      <c r="G47" s="121"/>
      <c r="H47" s="121"/>
      <c r="I47" s="121"/>
      <c r="J47" s="122"/>
    </row>
    <row r="48" spans="3:10" ht="12.75">
      <c r="C48" s="123" t="s">
        <v>98</v>
      </c>
      <c r="D48" s="124"/>
      <c r="E48" s="125" t="s">
        <v>99</v>
      </c>
      <c r="F48" s="125"/>
      <c r="G48" s="125" t="s">
        <v>100</v>
      </c>
      <c r="H48" s="125"/>
      <c r="I48" s="126"/>
      <c r="J48" s="127"/>
    </row>
    <row r="49" spans="3:10" ht="13.5" thickBot="1">
      <c r="C49" s="130"/>
      <c r="D49" s="131"/>
      <c r="E49" s="137"/>
      <c r="F49" s="137"/>
      <c r="G49" s="137"/>
      <c r="H49" s="137"/>
      <c r="I49" s="128"/>
      <c r="J49" s="129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2021-04-30T04:51:04Z</cp:lastPrinted>
  <dcterms:created xsi:type="dcterms:W3CDTF">2002-12-01T18:18:16Z</dcterms:created>
  <dcterms:modified xsi:type="dcterms:W3CDTF">2021-12-28T03:27:15Z</dcterms:modified>
  <cp:category/>
  <cp:version/>
  <cp:contentType/>
  <cp:contentStatus/>
</cp:coreProperties>
</file>