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<sst xmlns="http://schemas.openxmlformats.org/spreadsheetml/2006/main" count="664" uniqueCount="287">
  <si>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</si>
  <si>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</si>
  <si>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</si>
  <si>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</si>
  <si>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</si>
  <si>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</si>
  <si>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</si>
  <si>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</si>
  <si>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</si>
  <si>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</si>
  <si>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</si>
  <si>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</si>
  <si>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</si>
  <si>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</si>
  <si>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</si>
  <si>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</si>
  <si>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</si>
  <si>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</si>
  <si>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</si>
  <si>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</si>
  <si>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</si>
  <si>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</si>
  <si>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</si>
  <si>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</si>
  <si>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</si>
  <si>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</si>
  <si>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</si>
  <si>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</si>
  <si>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</si>
  <si>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</si>
  <si>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</si>
  <si>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</si>
  <si>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</si>
  <si>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</si>
  <si>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</si>
  <si>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</si>
  <si>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</si>
  <si>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</si>
  <si>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</si>
  <si>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</si>
  <si>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</si>
  <si>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</si>
  <si>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</si>
  <si>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</si>
  <si>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</si>
  <si>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</si>
  <si>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</si>
  <si>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</si>
  <si>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</si>
  <si>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</si>
  <si>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</si>
  <si>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</si>
  <si>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</si>
  <si>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</si>
  <si>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</si>
  <si>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</si>
  <si>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</si>
  <si>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</si>
  <si>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</si>
  <si>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</si>
  <si>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</si>
  <si>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</si>
  <si>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</si>
  <si>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</si>
  <si>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</si>
  <si>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</si>
  <si>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</si>
  <si>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</si>
  <si>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</si>
  <si>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</si>
  <si>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</si>
  <si>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</si>
  <si>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</si>
  <si>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</si>
  <si>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</si>
  <si>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</si>
  <si>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</si>
  <si>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</si>
  <si>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</si>
  <si>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</si>
  <si>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</si>
  <si>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</si>
  <si>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</si>
  <si>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</si>
  <si>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</si>
  <si>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</si>
  <si>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</si>
  <si>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</si>
  <si>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</si>
  <si>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</si>
  <si>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</si>
  <si>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</si>
  <si>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</si>
  <si>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</si>
  <si>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</si>
  <si>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</si>
  <si>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</si>
  <si>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</si>
  <si>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</si>
  <si>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</si>
  <si>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</si>
  <si>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</si>
  <si>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</si>
  <si>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</si>
  <si>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</si>
  <si>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</si>
  <si>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</si>
  <si>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</si>
  <si>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</si>
  <si>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</si>
  <si>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</si>
  <si>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</si>
  <si>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</si>
  <si>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</si>
  <si>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</si>
  <si>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</si>
  <si>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</si>
  <si>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</si>
  <si>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</si>
  <si>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</si>
  <si>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</si>
  <si>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</si>
  <si>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</si>
  <si>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</si>
  <si>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</si>
  <si>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</si>
  <si>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</si>
  <si>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</si>
  <si>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</si>
  <si>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</si>
  <si>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</si>
  <si>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</si>
  <si>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</si>
  <si>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</si>
  <si>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</si>
  <si>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</si>
  <si>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</si>
  <si>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</si>
  <si>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</si>
  <si>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</si>
  <si>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</si>
  <si>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</si>
  <si>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</si>
  <si>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</si>
  <si>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</si>
  <si>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</si>
  <si>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</si>
  <si>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</si>
  <si>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</si>
  <si>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</si>
  <si>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</si>
  <si>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</si>
  <si>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</si>
  <si>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</si>
  <si>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</si>
  <si>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2022-05-15   Race: 1   </t>
  </si>
  <si>
    <t>PRG</t>
  </si>
  <si>
    <t>Runner</t>
  </si>
  <si>
    <t>Win</t>
  </si>
  <si>
    <t>Place</t>
  </si>
  <si>
    <t>Show</t>
  </si>
  <si>
    <t> Malibu Channel   </t>
  </si>
  <si>
    <t> 10.40   </t>
  </si>
  <si>
    <t> 6.00   </t>
  </si>
  <si>
    <t> 3.20   </t>
  </si>
  <si>
    <t> Raise the Purses   </t>
  </si>
  <si>
    <t>     </t>
  </si>
  <si>
    <t> 7.40   </t>
  </si>
  <si>
    <t> 4.00   </t>
  </si>
  <si>
    <t> Blurt   </t>
  </si>
  <si>
    <t> 2.60   </t>
  </si>
  <si>
    <t>Lone Star 2022-05-15   Race: 2   </t>
  </si>
  <si>
    <t> Mr B Quiet   </t>
  </si>
  <si>
    <t> 5.20   </t>
  </si>
  <si>
    <t> 2.10   </t>
  </si>
  <si>
    <t> Warriors Haven   </t>
  </si>
  <si>
    <t> 4.60   </t>
  </si>
  <si>
    <t> Lucky Promise   </t>
  </si>
  <si>
    <t>Lone Star 2022-05-15   Race: 3   </t>
  </si>
  <si>
    <t> Best Time   </t>
  </si>
  <si>
    <t> 4.40   </t>
  </si>
  <si>
    <t> 2.40   </t>
  </si>
  <si>
    <t> 2.20   </t>
  </si>
  <si>
    <t> Dare to Be Wild   </t>
  </si>
  <si>
    <t> 2.80   </t>
  </si>
  <si>
    <t> Sargent Kline   </t>
  </si>
  <si>
    <t>Lone Star 2022-05-15   Race: 4   </t>
  </si>
  <si>
    <t> Telling Thyme   </t>
  </si>
  <si>
    <t> 45.80   </t>
  </si>
  <si>
    <t> 19.80   </t>
  </si>
  <si>
    <t> 8.60   </t>
  </si>
  <si>
    <t> Viva El Capitan   </t>
  </si>
  <si>
    <t> 16.60   </t>
  </si>
  <si>
    <t> 6.40   </t>
  </si>
  <si>
    <t> Bendelene   </t>
  </si>
  <si>
    <t> 5.40   </t>
  </si>
  <si>
    <t>Lone Star 2022-05-15   Race: 5   </t>
  </si>
  <si>
    <t> Tesuque   </t>
  </si>
  <si>
    <t> 11.20   </t>
  </si>
  <si>
    <t> 3.40   </t>
  </si>
  <si>
    <t> Lea's Princess   </t>
  </si>
  <si>
    <t>Lone Star 2022-05-15   Race: 6   </t>
  </si>
  <si>
    <t> Stan's Golden Path   </t>
  </si>
  <si>
    <t> 9.60   </t>
  </si>
  <si>
    <t> 4.20   </t>
  </si>
  <si>
    <t> Sher's Texas Bling   </t>
  </si>
  <si>
    <t> David's Dream Girl   </t>
  </si>
  <si>
    <t> 3.60 </t>
  </si>
  <si>
    <t>Lone Star 2022-05-15   Race: 7   </t>
  </si>
  <si>
    <t> Wyome   </t>
  </si>
  <si>
    <t> 6.20   </t>
  </si>
  <si>
    <t> 3.60   </t>
  </si>
  <si>
    <t> 3.00   </t>
  </si>
  <si>
    <t> Bali Dancer   </t>
  </si>
  <si>
    <t> 7.20   </t>
  </si>
  <si>
    <t> Chaka   </t>
  </si>
  <si>
    <t>Lone Star 2022-05-15   Race: 8   </t>
  </si>
  <si>
    <t> Kelley Said Ready   </t>
  </si>
  <si>
    <t> Thatsalotofbling   </t>
  </si>
  <si>
    <t> Facester   </t>
  </si>
  <si>
    <t>Lone Star 2022-05-15   Race: 9   </t>
  </si>
  <si>
    <t> Vietnam Victory   </t>
  </si>
  <si>
    <t> 3.80   </t>
  </si>
  <si>
    <t> Tiz the Big One   </t>
  </si>
  <si>
    <t> 14.80   </t>
  </si>
  <si>
    <t> Dough Boy   </t>
  </si>
  <si>
    <t>Lone Star 2022-05-15   Race: 10   </t>
  </si>
  <si>
    <t> Cinco Richie   </t>
  </si>
  <si>
    <t> 6.80   </t>
  </si>
  <si>
    <t> Bulls in the Bronx   </t>
  </si>
  <si>
    <t> 10.80   </t>
  </si>
  <si>
    <t> Causeway Storm   </t>
  </si>
  <si>
    <t> 2.20 </t>
  </si>
  <si>
    <t>83.00</t>
  </si>
  <si>
    <t>228.20</t>
  </si>
  <si>
    <t>1/10/9/5</t>
  </si>
  <si>
    <t>1035.00</t>
  </si>
  <si>
    <t>20.20</t>
  </si>
  <si>
    <t>38.60</t>
  </si>
  <si>
    <t>24.20</t>
  </si>
  <si>
    <t>11.20</t>
  </si>
  <si>
    <t>27.80</t>
  </si>
  <si>
    <t>11.40</t>
  </si>
  <si>
    <t>76.20</t>
  </si>
  <si>
    <t>602.00</t>
  </si>
  <si>
    <t>2002.00</t>
  </si>
  <si>
    <t>5/9/4/3</t>
  </si>
  <si>
    <t>3002.00</t>
  </si>
  <si>
    <t>120.00</t>
  </si>
  <si>
    <t>375.00</t>
  </si>
  <si>
    <t>29.60</t>
  </si>
  <si>
    <t>97.40</t>
  </si>
  <si>
    <t>240.40</t>
  </si>
  <si>
    <t>429.00</t>
  </si>
  <si>
    <t>31.20</t>
  </si>
  <si>
    <t>194.80</t>
  </si>
  <si>
    <t>1/7/5/4</t>
  </si>
  <si>
    <t>266.00</t>
  </si>
  <si>
    <t>76.40</t>
  </si>
  <si>
    <t>357.60</t>
  </si>
  <si>
    <t>34.00</t>
  </si>
  <si>
    <t>253.60</t>
  </si>
  <si>
    <t>5/3/7/4</t>
  </si>
  <si>
    <t>1082.00</t>
  </si>
  <si>
    <t>33.40</t>
  </si>
  <si>
    <t>239.80</t>
  </si>
  <si>
    <t>23.20</t>
  </si>
  <si>
    <t>141.80</t>
  </si>
  <si>
    <t>1/3/9/7</t>
  </si>
  <si>
    <t>226.00</t>
  </si>
  <si>
    <t>11.60</t>
  </si>
  <si>
    <t>68.80</t>
  </si>
  <si>
    <t>111.00</t>
  </si>
  <si>
    <t>528.20</t>
  </si>
  <si>
    <t>4/1/7/8</t>
  </si>
  <si>
    <t>2768.20</t>
  </si>
  <si>
    <t>12.20</t>
  </si>
  <si>
    <t>51.20</t>
  </si>
  <si>
    <t>44.80</t>
  </si>
  <si>
    <t>100.20</t>
  </si>
  <si>
    <t>7/10/5/4-7/10/5/6</t>
  </si>
  <si>
    <t>314.00-334.20</t>
  </si>
  <si>
    <t>29.00</t>
  </si>
  <si>
    <t>50.60</t>
  </si>
  <si>
    <t>169.20</t>
  </si>
  <si>
    <t>2,4,5</t>
  </si>
  <si>
    <t>8,9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</si>
</sst>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38.5</v>
      </c>
      <c r="L2" s="19" t="s">
        <v>17</v>
      </c>
      <c r="M2" s="90"/>
      <c r="N2" s="94"/>
    </row>
    <row r="3" spans="1:14" ht="25.5">
      <c r="A3" s="166">
        <v>1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/>
      <c r="L3" s="97"/>
      <c r="M3" s="98"/>
      <c r="N3" s="94"/>
    </row>
    <row r="4" spans="1:14" ht="25.5">
      <c r="A4" s="166">
        <v>10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/>
      <c r="L4" s="19"/>
      <c r="M4" s="90"/>
      <c r="N4" s="94"/>
    </row>
    <row r="5" spans="1:14" ht="12.75">
      <c r="A5" s="166">
        <v>9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302</v>
      </c>
      <c r="L5" s="97" t="s">
        <v>17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/>
      <c r="L6" s="19" t="s">
        <v>16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15.4</v>
      </c>
      <c r="L7" s="97" t="s">
        <v>23</v>
      </c>
      <c r="M7" s="98"/>
      <c r="N7" s="94"/>
      <c r="O7" s="7"/>
      <c r="P7" s="7"/>
    </row>
    <row r="8" spans="1:16" ht="12.75" customHeight="1">
      <c r="A8" s="166">
        <v>1</v>
      </c>
      <c r="B8" s="167" t="s">
        <v>172</v>
      </c>
      <c r="C8" s="168" t="s">
        <v>173</v>
      </c>
      <c r="D8" s="168" t="s">
        <v>164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22.3</v>
      </c>
      <c r="L8" s="19"/>
      <c r="M8" s="90"/>
      <c r="N8" s="94"/>
      <c r="O8" s="8"/>
      <c r="P8" s="8"/>
    </row>
    <row r="9" spans="1:16" ht="25.5">
      <c r="A9" s="166">
        <v>2</v>
      </c>
      <c r="B9" s="167" t="s">
        <v>175</v>
      </c>
      <c r="C9" s="168" t="s">
        <v>166</v>
      </c>
      <c r="D9" s="168" t="s">
        <v>176</v>
      </c>
      <c r="E9" s="168" t="s">
        <v>170</v>
      </c>
      <c r="G9" s="81"/>
      <c r="I9" s="95" t="s">
        <v>36</v>
      </c>
      <c r="J9" s="96" t="e">
        <f>_XLL.REDOND.MULT(G38,0.1)</f>
        <v>#VALUE!</v>
      </c>
      <c r="K9" s="96">
        <v>13</v>
      </c>
      <c r="L9" s="97" t="s">
        <v>285</v>
      </c>
      <c r="M9" s="98"/>
      <c r="N9" s="94"/>
      <c r="O9" s="91"/>
      <c r="P9" s="9"/>
    </row>
    <row r="10" spans="1:16" ht="25.5">
      <c r="A10" s="166">
        <v>5</v>
      </c>
      <c r="B10" s="167" t="s">
        <v>177</v>
      </c>
      <c r="C10" s="168" t="s">
        <v>166</v>
      </c>
      <c r="D10" s="168" t="s">
        <v>166</v>
      </c>
      <c r="E10" s="168" t="s">
        <v>174</v>
      </c>
      <c r="G10" s="81"/>
      <c r="I10" s="17" t="s">
        <v>37</v>
      </c>
      <c r="J10" s="72" t="e">
        <f>_XLL.REDOND.MULT(G43,0.1)</f>
        <v>#VALUE!</v>
      </c>
      <c r="K10" s="72">
        <v>44.4</v>
      </c>
      <c r="L10" s="19" t="s">
        <v>19</v>
      </c>
      <c r="M10" s="90"/>
      <c r="N10" s="94"/>
      <c r="O10" s="92"/>
      <c r="P10" s="11"/>
    </row>
    <row r="11" spans="1:16" ht="14.25">
      <c r="A11" s="163" t="s">
        <v>178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36.7</v>
      </c>
      <c r="L11" s="97" t="s">
        <v>286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3</v>
      </c>
      <c r="B13" s="167" t="s">
        <v>179</v>
      </c>
      <c r="C13" s="168" t="s">
        <v>180</v>
      </c>
      <c r="D13" s="168" t="s">
        <v>181</v>
      </c>
      <c r="E13" s="168" t="s">
        <v>182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4</v>
      </c>
      <c r="B14" s="167" t="s">
        <v>183</v>
      </c>
      <c r="C14" s="168" t="s">
        <v>166</v>
      </c>
      <c r="D14" s="168" t="s">
        <v>184</v>
      </c>
      <c r="E14" s="168" t="s">
        <v>181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5</v>
      </c>
      <c r="B15" s="167" t="s">
        <v>185</v>
      </c>
      <c r="C15" s="168" t="s">
        <v>166</v>
      </c>
      <c r="D15" s="168" t="s">
        <v>166</v>
      </c>
      <c r="E15" s="168" t="s">
        <v>170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186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5</v>
      </c>
      <c r="B18" s="167" t="s">
        <v>187</v>
      </c>
      <c r="C18" s="168" t="s">
        <v>188</v>
      </c>
      <c r="D18" s="168" t="s">
        <v>189</v>
      </c>
      <c r="E18" s="168" t="s">
        <v>190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9</v>
      </c>
      <c r="B19" s="167" t="s">
        <v>191</v>
      </c>
      <c r="C19" s="168" t="s">
        <v>166</v>
      </c>
      <c r="D19" s="168" t="s">
        <v>192</v>
      </c>
      <c r="E19" s="168" t="s">
        <v>193</v>
      </c>
      <c r="G19" s="81"/>
      <c r="M19" s="15"/>
      <c r="N19" s="10"/>
      <c r="O19" s="12"/>
      <c r="P19" s="10"/>
    </row>
    <row r="20" spans="1:16" ht="25.5">
      <c r="A20" s="166">
        <v>4</v>
      </c>
      <c r="B20" s="167" t="s">
        <v>194</v>
      </c>
      <c r="C20" s="168" t="s">
        <v>166</v>
      </c>
      <c r="D20" s="168" t="s">
        <v>166</v>
      </c>
      <c r="E20" s="168" t="s">
        <v>195</v>
      </c>
      <c r="G20" s="81"/>
      <c r="M20" s="16"/>
      <c r="N20" s="13"/>
      <c r="O20" s="14"/>
      <c r="P20" s="13"/>
    </row>
    <row r="21" spans="1:7" ht="12.75">
      <c r="A21" s="163" t="s">
        <v>196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3</v>
      </c>
      <c r="B23" s="167" t="s">
        <v>197</v>
      </c>
      <c r="C23" s="168" t="s">
        <v>198</v>
      </c>
      <c r="D23" s="168" t="s">
        <v>199</v>
      </c>
      <c r="E23" s="168" t="s">
        <v>166</v>
      </c>
      <c r="G23" s="81" t="e">
        <f>C23*D24/2</f>
        <v>#VALUE!</v>
      </c>
    </row>
    <row r="24" spans="1:7" ht="25.5">
      <c r="A24" s="166">
        <v>4</v>
      </c>
      <c r="B24" s="167" t="s">
        <v>200</v>
      </c>
      <c r="C24" s="168" t="s">
        <v>166</v>
      </c>
      <c r="D24" s="168" t="s">
        <v>199</v>
      </c>
      <c r="E24" s="168" t="s">
        <v>166</v>
      </c>
      <c r="G24" s="81"/>
    </row>
    <row r="25" spans="1:7" ht="12.75">
      <c r="A25" s="166"/>
      <c r="B25" s="167" t="s">
        <v>166</v>
      </c>
      <c r="C25" s="168" t="s">
        <v>166</v>
      </c>
      <c r="D25" s="168" t="s">
        <v>166</v>
      </c>
      <c r="E25" s="168" t="s">
        <v>166</v>
      </c>
      <c r="G25" s="81"/>
    </row>
    <row r="26" spans="1:7" ht="12.75">
      <c r="A26" s="163" t="s">
        <v>201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38.25">
      <c r="A28" s="166">
        <v>1</v>
      </c>
      <c r="B28" s="167" t="s">
        <v>202</v>
      </c>
      <c r="C28" s="168" t="s">
        <v>203</v>
      </c>
      <c r="D28" s="168" t="s">
        <v>204</v>
      </c>
      <c r="E28" s="168" t="s">
        <v>170</v>
      </c>
      <c r="G28" s="81" t="e">
        <f>C28*D29/2</f>
        <v>#VALUE!</v>
      </c>
    </row>
    <row r="29" spans="1:7" ht="38.25">
      <c r="A29" s="166">
        <v>7</v>
      </c>
      <c r="B29" s="167" t="s">
        <v>205</v>
      </c>
      <c r="C29" s="168" t="s">
        <v>166</v>
      </c>
      <c r="D29" s="168" t="s">
        <v>164</v>
      </c>
      <c r="E29" s="168" t="s">
        <v>181</v>
      </c>
      <c r="G29" s="81"/>
    </row>
    <row r="30" spans="1:7" ht="38.25">
      <c r="A30" s="166">
        <v>5</v>
      </c>
      <c r="B30" s="167" t="s">
        <v>206</v>
      </c>
      <c r="C30" s="168" t="s">
        <v>166</v>
      </c>
      <c r="D30" s="168" t="s">
        <v>166</v>
      </c>
      <c r="E30" s="168" t="s">
        <v>207</v>
      </c>
      <c r="G30" s="81"/>
    </row>
    <row r="31" spans="1:7" ht="12.75">
      <c r="A31" s="163" t="s">
        <v>208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5</v>
      </c>
      <c r="B33" s="167" t="s">
        <v>209</v>
      </c>
      <c r="C33" s="168" t="s">
        <v>210</v>
      </c>
      <c r="D33" s="168" t="s">
        <v>211</v>
      </c>
      <c r="E33" s="168" t="s">
        <v>212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3</v>
      </c>
      <c r="B34" s="167" t="s">
        <v>213</v>
      </c>
      <c r="C34" s="168" t="s">
        <v>166</v>
      </c>
      <c r="D34" s="168" t="s">
        <v>214</v>
      </c>
      <c r="E34" s="168" t="s">
        <v>180</v>
      </c>
      <c r="G34" s="81"/>
      <c r="L34" s="74"/>
      <c r="M34" s="74"/>
      <c r="N34" s="74"/>
      <c r="O34" s="74"/>
      <c r="P34" s="74"/>
    </row>
    <row r="35" spans="1:16" ht="12.75">
      <c r="A35" s="166">
        <v>7</v>
      </c>
      <c r="B35" s="167" t="s">
        <v>215</v>
      </c>
      <c r="C35" s="168" t="s">
        <v>166</v>
      </c>
      <c r="D35" s="168" t="s">
        <v>166</v>
      </c>
      <c r="E35" s="168" t="s">
        <v>193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216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1</v>
      </c>
      <c r="B38" s="167" t="s">
        <v>217</v>
      </c>
      <c r="C38" s="168" t="s">
        <v>211</v>
      </c>
      <c r="D38" s="168" t="s">
        <v>184</v>
      </c>
      <c r="E38" s="168" t="s">
        <v>174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3</v>
      </c>
      <c r="B39" s="167" t="s">
        <v>218</v>
      </c>
      <c r="C39" s="168" t="s">
        <v>166</v>
      </c>
      <c r="D39" s="168" t="s">
        <v>214</v>
      </c>
      <c r="E39" s="168" t="s">
        <v>204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9</v>
      </c>
      <c r="B40" s="167" t="s">
        <v>219</v>
      </c>
      <c r="C40" s="168" t="s">
        <v>166</v>
      </c>
      <c r="D40" s="168" t="s">
        <v>166</v>
      </c>
      <c r="E40" s="168" t="s">
        <v>164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220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4</v>
      </c>
      <c r="B43" s="167" t="s">
        <v>221</v>
      </c>
      <c r="C43" s="168" t="s">
        <v>163</v>
      </c>
      <c r="D43" s="168" t="s">
        <v>222</v>
      </c>
      <c r="E43" s="168" t="s">
        <v>164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1</v>
      </c>
      <c r="B44" s="167" t="s">
        <v>223</v>
      </c>
      <c r="C44" s="168" t="s">
        <v>166</v>
      </c>
      <c r="D44" s="168" t="s">
        <v>224</v>
      </c>
      <c r="E44" s="168" t="s">
        <v>167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7</v>
      </c>
      <c r="B45" s="167" t="s">
        <v>225</v>
      </c>
      <c r="C45" s="168" t="s">
        <v>166</v>
      </c>
      <c r="D45" s="168" t="s">
        <v>166</v>
      </c>
      <c r="E45" s="168" t="s">
        <v>173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226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7</v>
      </c>
      <c r="B48" s="167" t="s">
        <v>227</v>
      </c>
      <c r="C48" s="168" t="s">
        <v>228</v>
      </c>
      <c r="D48" s="168" t="s">
        <v>195</v>
      </c>
      <c r="E48" s="168" t="s">
        <v>212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10</v>
      </c>
      <c r="B49" s="167" t="s">
        <v>229</v>
      </c>
      <c r="C49" s="168" t="s">
        <v>166</v>
      </c>
      <c r="D49" s="168" t="s">
        <v>230</v>
      </c>
      <c r="E49" s="168" t="s">
        <v>173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5</v>
      </c>
      <c r="B50" s="167" t="s">
        <v>231</v>
      </c>
      <c r="C50" s="168" t="s">
        <v>166</v>
      </c>
      <c r="D50" s="168" t="s">
        <v>166</v>
      </c>
      <c r="E50" s="168" t="s">
        <v>232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11" sqref="A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127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44696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7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 t="str">
        <f>Info!L7</f>
        <v>6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10.40   </v>
      </c>
      <c r="E59" s="76" t="str">
        <f>Info!D3</f>
        <v> 6.00   </v>
      </c>
      <c r="F59" s="76" t="str">
        <f>Info!E3</f>
        <v> 3.20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9.60   </v>
      </c>
      <c r="L59" s="76" t="str">
        <f>Info!D28</f>
        <v> 4.20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10</v>
      </c>
      <c r="C60" s="63"/>
      <c r="D60" s="77" t="str">
        <f>Info!C4</f>
        <v>     </v>
      </c>
      <c r="E60" s="76" t="str">
        <f>Info!D4</f>
        <v> 7.40   </v>
      </c>
      <c r="F60" s="76" t="str">
        <f>Info!E4</f>
        <v> 4.00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3.20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3.60 </v>
      </c>
      <c r="O61" s="2"/>
    </row>
    <row r="62" spans="1:15" ht="12.75">
      <c r="A62" s="110" t="s">
        <v>9</v>
      </c>
      <c r="B62" s="110"/>
      <c r="C62" s="57" t="s">
        <v>233</v>
      </c>
      <c r="D62" s="78"/>
      <c r="E62" s="75"/>
      <c r="F62" s="79"/>
      <c r="G62" s="61"/>
      <c r="H62" s="110" t="s">
        <v>9</v>
      </c>
      <c r="I62" s="110"/>
      <c r="J62" s="57" t="s">
        <v>254</v>
      </c>
      <c r="K62" s="56" t="s">
        <v>14</v>
      </c>
      <c r="L62" s="57" t="s">
        <v>258</v>
      </c>
      <c r="M62" s="58"/>
      <c r="O62" s="2"/>
    </row>
    <row r="63" spans="1:15" ht="12.75">
      <c r="A63" s="110" t="s">
        <v>7</v>
      </c>
      <c r="B63" s="110"/>
      <c r="C63" s="75">
        <f>Info!K2</f>
        <v>38.5</v>
      </c>
      <c r="D63" s="57"/>
      <c r="E63" s="64"/>
      <c r="F63" s="65"/>
      <c r="G63" s="61"/>
      <c r="H63" s="110" t="s">
        <v>7</v>
      </c>
      <c r="I63" s="110"/>
      <c r="J63" s="75">
        <f>Info!K7</f>
        <v>15.4</v>
      </c>
      <c r="K63" s="57" t="s">
        <v>10</v>
      </c>
      <c r="L63" s="64" t="s">
        <v>259</v>
      </c>
      <c r="M63" s="65"/>
      <c r="O63" s="2"/>
    </row>
    <row r="64" spans="1:23" ht="12.75">
      <c r="A64" s="110" t="s">
        <v>11</v>
      </c>
      <c r="B64" s="110"/>
      <c r="C64" s="57" t="s">
        <v>234</v>
      </c>
      <c r="D64" s="57"/>
      <c r="E64" s="64"/>
      <c r="F64" s="65"/>
      <c r="G64" s="61"/>
      <c r="H64" s="110" t="s">
        <v>11</v>
      </c>
      <c r="I64" s="110"/>
      <c r="J64" s="57" t="s">
        <v>255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235</v>
      </c>
      <c r="D65" s="114"/>
      <c r="E65" s="114" t="s">
        <v>236</v>
      </c>
      <c r="F65" s="114"/>
      <c r="G65" s="61"/>
      <c r="H65" s="109" t="s">
        <v>12</v>
      </c>
      <c r="I65" s="109"/>
      <c r="J65" s="114" t="s">
        <v>256</v>
      </c>
      <c r="K65" s="114"/>
      <c r="L65" s="114" t="s">
        <v>257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5.20   </v>
      </c>
      <c r="E71" s="76" t="str">
        <f>Info!D8</f>
        <v> 3.20   </v>
      </c>
      <c r="F71" s="76" t="str">
        <f>Info!E8</f>
        <v> 2.10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6.20   </v>
      </c>
      <c r="L71" s="76" t="str">
        <f>Info!D33</f>
        <v> 3.60   </v>
      </c>
      <c r="M71" s="76" t="str">
        <f>Info!E33</f>
        <v> 3.00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2.60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7.20   </v>
      </c>
      <c r="M72" s="76" t="str">
        <f>Info!E34</f>
        <v> 4.40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6.40   </v>
      </c>
      <c r="O73" s="2"/>
    </row>
    <row r="74" spans="1:15" ht="12.75">
      <c r="A74" s="110" t="s">
        <v>9</v>
      </c>
      <c r="B74" s="110"/>
      <c r="C74" s="57" t="s">
        <v>237</v>
      </c>
      <c r="D74" s="57" t="s">
        <v>14</v>
      </c>
      <c r="E74" s="57" t="s">
        <v>239</v>
      </c>
      <c r="F74" s="58"/>
      <c r="G74" s="61"/>
      <c r="H74" s="110" t="s">
        <v>9</v>
      </c>
      <c r="I74" s="110"/>
      <c r="J74" s="57" t="s">
        <v>260</v>
      </c>
      <c r="K74" s="56" t="s">
        <v>14</v>
      </c>
      <c r="L74" s="57" t="s">
        <v>264</v>
      </c>
      <c r="M74" s="58"/>
      <c r="O74" s="2"/>
    </row>
    <row r="75" spans="1:15" ht="12.75">
      <c r="A75" s="110"/>
      <c r="B75" s="110"/>
      <c r="C75" s="75">
        <f>Info!K3</f>
        <v>0</v>
      </c>
      <c r="D75" s="57"/>
      <c r="E75" s="64"/>
      <c r="F75" s="65"/>
      <c r="G75" s="61"/>
      <c r="H75" s="110" t="s">
        <v>7</v>
      </c>
      <c r="I75" s="110"/>
      <c r="J75" s="75">
        <f>Info!K8</f>
        <v>22.3</v>
      </c>
      <c r="K75" s="57" t="s">
        <v>10</v>
      </c>
      <c r="L75" s="64" t="s">
        <v>265</v>
      </c>
      <c r="M75" s="65"/>
      <c r="O75" s="2"/>
    </row>
    <row r="76" spans="1:15" ht="12.75">
      <c r="A76" s="110" t="s">
        <v>11</v>
      </c>
      <c r="B76" s="110"/>
      <c r="C76" s="57" t="s">
        <v>238</v>
      </c>
      <c r="D76" s="57"/>
      <c r="E76" s="64"/>
      <c r="F76" s="65"/>
      <c r="G76" s="61"/>
      <c r="H76" s="110" t="s">
        <v>11</v>
      </c>
      <c r="I76" s="110"/>
      <c r="J76" s="57" t="s">
        <v>261</v>
      </c>
      <c r="K76" s="57"/>
      <c r="L76" s="64"/>
      <c r="M76" s="65"/>
      <c r="O76" s="2"/>
    </row>
    <row r="77" spans="1:13" ht="12.75">
      <c r="A77" s="109"/>
      <c r="B77" s="109"/>
      <c r="C77" s="114"/>
      <c r="D77" s="114"/>
      <c r="E77" s="114"/>
      <c r="F77" s="114"/>
      <c r="G77" s="61"/>
      <c r="H77" s="109" t="s">
        <v>12</v>
      </c>
      <c r="I77" s="109"/>
      <c r="J77" s="114" t="s">
        <v>262</v>
      </c>
      <c r="K77" s="114"/>
      <c r="L77" s="114" t="s">
        <v>263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 t="str">
        <f>Info!L9</f>
        <v>2,4,5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4.40   </v>
      </c>
      <c r="E83" s="76" t="str">
        <f>Info!D13</f>
        <v> 2.40   </v>
      </c>
      <c r="F83" s="76" t="str">
        <f>Info!E13</f>
        <v> 2.20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3.60   </v>
      </c>
      <c r="L83" s="76" t="str">
        <f>Info!D38</f>
        <v> 2.80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2.80   </v>
      </c>
      <c r="F84" s="76" t="str">
        <f>Info!E14</f>
        <v> 2.40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7.20   </v>
      </c>
      <c r="M84" s="76" t="str">
        <f>Info!E39</f>
        <v> 4.20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9</v>
      </c>
      <c r="J85" s="63"/>
      <c r="K85" s="77"/>
      <c r="L85" s="77"/>
      <c r="M85" s="76" t="str">
        <f>Info!E40</f>
        <v> 3.20   </v>
      </c>
    </row>
    <row r="86" spans="1:13" ht="12.75">
      <c r="A86" s="110" t="s">
        <v>9</v>
      </c>
      <c r="B86" s="110"/>
      <c r="C86" s="57" t="s">
        <v>240</v>
      </c>
      <c r="D86" s="56" t="s">
        <v>14</v>
      </c>
      <c r="E86" s="57" t="s">
        <v>242</v>
      </c>
      <c r="F86" s="58"/>
      <c r="G86" s="61"/>
      <c r="H86" s="110" t="s">
        <v>9</v>
      </c>
      <c r="I86" s="110"/>
      <c r="J86" s="57" t="s">
        <v>266</v>
      </c>
      <c r="K86" s="78" t="s">
        <v>14</v>
      </c>
      <c r="L86" s="64" t="s">
        <v>270</v>
      </c>
      <c r="M86" s="80"/>
    </row>
    <row r="87" spans="1:13" ht="12.75">
      <c r="A87" s="110"/>
      <c r="B87" s="110"/>
      <c r="C87" s="75">
        <f>Info!K4</f>
        <v>0</v>
      </c>
      <c r="D87" s="57" t="s">
        <v>10</v>
      </c>
      <c r="E87" s="64" t="s">
        <v>243</v>
      </c>
      <c r="F87" s="65"/>
      <c r="G87" s="61"/>
      <c r="H87" s="110" t="s">
        <v>7</v>
      </c>
      <c r="I87" s="110"/>
      <c r="J87" s="75">
        <f>Info!K9</f>
        <v>13</v>
      </c>
      <c r="K87" s="57" t="s">
        <v>10</v>
      </c>
      <c r="L87" s="64" t="s">
        <v>271</v>
      </c>
      <c r="M87" s="65"/>
    </row>
    <row r="88" spans="1:13" ht="12.75">
      <c r="A88" s="110" t="s">
        <v>11</v>
      </c>
      <c r="B88" s="110"/>
      <c r="C88" s="57" t="s">
        <v>241</v>
      </c>
      <c r="D88" s="57"/>
      <c r="E88" s="64"/>
      <c r="F88" s="65"/>
      <c r="G88" s="61"/>
      <c r="H88" s="110" t="s">
        <v>11</v>
      </c>
      <c r="I88" s="110"/>
      <c r="J88" s="57" t="s">
        <v>267</v>
      </c>
      <c r="K88" s="57"/>
      <c r="L88" s="64"/>
      <c r="M88" s="65"/>
    </row>
    <row r="89" spans="1:13" ht="12.75">
      <c r="A89" s="109"/>
      <c r="B89" s="109"/>
      <c r="C89" s="114"/>
      <c r="D89" s="114"/>
      <c r="E89" s="114"/>
      <c r="F89" s="114"/>
      <c r="G89" s="61"/>
      <c r="H89" s="109" t="s">
        <v>12</v>
      </c>
      <c r="I89" s="109"/>
      <c r="J89" s="114" t="s">
        <v>268</v>
      </c>
      <c r="K89" s="114"/>
      <c r="L89" s="114" t="s">
        <v>269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7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 t="str">
        <f>Info!L10</f>
        <v>2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45.80   </v>
      </c>
      <c r="E95" s="76" t="str">
        <f>Info!D18</f>
        <v> 19.80   </v>
      </c>
      <c r="F95" s="76" t="str">
        <f>Info!E18</f>
        <v> 8.60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6.00   </v>
      </c>
      <c r="L95" s="76" t="str">
        <f>Info!D43</f>
        <v> 3.80   </v>
      </c>
      <c r="M95" s="76" t="str">
        <f>Info!E43</f>
        <v> 3.20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16.60   </v>
      </c>
      <c r="F96" s="76" t="str">
        <f>Info!E19</f>
        <v> 6.40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14.80   </v>
      </c>
      <c r="M96" s="76" t="str">
        <f>Info!E44</f>
        <v> 7.40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5.40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5.20   </v>
      </c>
    </row>
    <row r="98" spans="1:13" ht="12.75">
      <c r="A98" s="110" t="s">
        <v>9</v>
      </c>
      <c r="B98" s="110"/>
      <c r="C98" s="57" t="s">
        <v>244</v>
      </c>
      <c r="D98" s="56" t="s">
        <v>14</v>
      </c>
      <c r="E98" s="57" t="s">
        <v>248</v>
      </c>
      <c r="F98" s="58"/>
      <c r="G98" s="61"/>
      <c r="H98" s="110" t="s">
        <v>9</v>
      </c>
      <c r="I98" s="110"/>
      <c r="J98" s="57" t="s">
        <v>272</v>
      </c>
      <c r="K98" s="56" t="s">
        <v>14</v>
      </c>
      <c r="L98" s="57" t="s">
        <v>276</v>
      </c>
      <c r="M98" s="58"/>
    </row>
    <row r="99" spans="1:13" ht="12.75">
      <c r="A99" s="110" t="s">
        <v>7</v>
      </c>
      <c r="B99" s="110"/>
      <c r="C99" s="75">
        <f>Info!K5</f>
        <v>302</v>
      </c>
      <c r="D99" s="57" t="s">
        <v>10</v>
      </c>
      <c r="E99" s="64" t="s">
        <v>249</v>
      </c>
      <c r="F99" s="65"/>
      <c r="G99" s="61"/>
      <c r="H99" s="110" t="s">
        <v>7</v>
      </c>
      <c r="I99" s="110"/>
      <c r="J99" s="75">
        <f>Info!K10</f>
        <v>44.4</v>
      </c>
      <c r="K99" s="57" t="s">
        <v>10</v>
      </c>
      <c r="L99" s="64" t="s">
        <v>277</v>
      </c>
      <c r="M99" s="65"/>
    </row>
    <row r="100" spans="1:13" ht="12.75">
      <c r="A100" s="110" t="s">
        <v>11</v>
      </c>
      <c r="B100" s="110"/>
      <c r="C100" s="57" t="s">
        <v>245</v>
      </c>
      <c r="D100" s="57"/>
      <c r="E100" s="64"/>
      <c r="F100" s="65"/>
      <c r="G100" s="61"/>
      <c r="H100" s="110" t="s">
        <v>11</v>
      </c>
      <c r="I100" s="110"/>
      <c r="J100" s="57" t="s">
        <v>273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246</v>
      </c>
      <c r="D101" s="114"/>
      <c r="E101" s="114" t="s">
        <v>247</v>
      </c>
      <c r="F101" s="114"/>
      <c r="G101" s="61"/>
      <c r="H101" s="109" t="s">
        <v>12</v>
      </c>
      <c r="I101" s="109"/>
      <c r="J101" s="114" t="s">
        <v>274</v>
      </c>
      <c r="K101" s="114"/>
      <c r="L101" s="114" t="s">
        <v>275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1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8,9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11.20   </v>
      </c>
      <c r="E107" s="76" t="str">
        <f>Info!D23</f>
        <v> 3.40   </v>
      </c>
      <c r="F107" s="76" t="str">
        <f>Info!E23</f>
        <v>     </v>
      </c>
      <c r="G107" s="61"/>
      <c r="H107" s="56" t="s">
        <v>0</v>
      </c>
      <c r="I107" s="62">
        <f>Info!A48</f>
        <v>7</v>
      </c>
      <c r="J107" s="63"/>
      <c r="K107" s="76" t="str">
        <f>Info!C48</f>
        <v> 6.80   </v>
      </c>
      <c r="L107" s="76" t="str">
        <f>Info!D48</f>
        <v> 5.40   </v>
      </c>
      <c r="M107" s="76" t="str">
        <f>Info!E48</f>
        <v> 3.00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3.40   </v>
      </c>
      <c r="F108" s="76" t="str">
        <f>Info!E24</f>
        <v>     </v>
      </c>
      <c r="G108" s="61"/>
      <c r="H108" s="56" t="s">
        <v>1</v>
      </c>
      <c r="I108" s="62">
        <f>Info!A49</f>
        <v>10</v>
      </c>
      <c r="J108" s="63"/>
      <c r="K108" s="77"/>
      <c r="L108" s="76" t="str">
        <f>Info!D49</f>
        <v> 10.80   </v>
      </c>
      <c r="M108" s="76" t="str">
        <f>Info!E49</f>
        <v> 5.20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0</v>
      </c>
      <c r="C109" s="63"/>
      <c r="D109" s="77"/>
      <c r="E109" s="76"/>
      <c r="F109" s="76" t="str">
        <f>Info!E25</f>
        <v>     </v>
      </c>
      <c r="G109" s="61"/>
      <c r="H109" s="56" t="s">
        <v>2</v>
      </c>
      <c r="I109" s="62">
        <f>Info!A50</f>
        <v>5</v>
      </c>
      <c r="J109" s="63"/>
      <c r="K109" s="77"/>
      <c r="L109" s="77"/>
      <c r="M109" s="76" t="str">
        <f>Info!E50</f>
        <v> 2.20 </v>
      </c>
    </row>
    <row r="110" spans="1:13" ht="12.75">
      <c r="A110" s="56" t="s">
        <v>9</v>
      </c>
      <c r="B110" s="56"/>
      <c r="C110" s="57" t="s">
        <v>250</v>
      </c>
      <c r="D110" s="56" t="s">
        <v>14</v>
      </c>
      <c r="E110" s="57" t="s">
        <v>252</v>
      </c>
      <c r="F110" s="58"/>
      <c r="G110" s="61"/>
      <c r="H110" s="110" t="s">
        <v>9</v>
      </c>
      <c r="I110" s="110"/>
      <c r="J110" s="57" t="s">
        <v>278</v>
      </c>
      <c r="K110" s="56" t="s">
        <v>14</v>
      </c>
      <c r="L110" s="57" t="s">
        <v>282</v>
      </c>
      <c r="M110" s="58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253</v>
      </c>
      <c r="F111" s="65"/>
      <c r="G111" s="61"/>
      <c r="H111" s="110" t="s">
        <v>7</v>
      </c>
      <c r="I111" s="110"/>
      <c r="J111" s="75">
        <f>Info!K11</f>
        <v>36.7</v>
      </c>
      <c r="K111" s="57" t="s">
        <v>10</v>
      </c>
      <c r="L111" s="64" t="s">
        <v>283</v>
      </c>
      <c r="M111" s="65"/>
    </row>
    <row r="112" spans="1:13" ht="12.75">
      <c r="A112" s="56" t="s">
        <v>11</v>
      </c>
      <c r="B112" s="56"/>
      <c r="C112" s="57" t="s">
        <v>251</v>
      </c>
      <c r="D112" s="57" t="s">
        <v>26</v>
      </c>
      <c r="E112" s="64" t="s">
        <v>247</v>
      </c>
      <c r="F112" s="65"/>
      <c r="G112" s="61"/>
      <c r="H112" s="110" t="s">
        <v>11</v>
      </c>
      <c r="I112" s="110"/>
      <c r="J112" s="57" t="s">
        <v>279</v>
      </c>
      <c r="K112" s="57" t="s">
        <v>26</v>
      </c>
      <c r="L112" s="64" t="s">
        <v>284</v>
      </c>
      <c r="M112" s="65"/>
    </row>
    <row r="113" spans="1:13" ht="12.75">
      <c r="A113" s="109"/>
      <c r="B113" s="109"/>
      <c r="C113" s="114"/>
      <c r="D113" s="114"/>
      <c r="E113" s="114"/>
      <c r="F113" s="114"/>
      <c r="G113" s="61"/>
      <c r="H113" s="109" t="s">
        <v>12</v>
      </c>
      <c r="I113" s="109"/>
      <c r="J113" s="114" t="s">
        <v>280</v>
      </c>
      <c r="K113" s="114"/>
      <c r="L113" s="114" t="s">
        <v>281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LONE STAR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1</v>
      </c>
      <c r="F24" s="140"/>
      <c r="G24" s="141" t="str">
        <f>RESULTADOS!E57</f>
        <v>7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3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5</v>
      </c>
      <c r="F27" s="140"/>
      <c r="G27" s="141" t="str">
        <f>RESULTADOS!E93</f>
        <v>7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 t="str">
        <f>RESULTADOS!E105</f>
        <v>1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1</v>
      </c>
      <c r="F29" s="140"/>
      <c r="G29" s="141" t="str">
        <f>RESULTADOS!L57</f>
        <v>6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5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1</v>
      </c>
      <c r="F31" s="140"/>
      <c r="G31" s="141" t="str">
        <f>RESULTADOS!L81</f>
        <v>2,4,5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4</v>
      </c>
      <c r="F32" s="140"/>
      <c r="G32" s="141" t="str">
        <f>RESULTADOS!L93</f>
        <v>2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7</v>
      </c>
      <c r="F33" s="140"/>
      <c r="G33" s="141" t="str">
        <f>RESULTADOS!L105</f>
        <v>8,9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LONE STAR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7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</v>
      </c>
      <c r="F31" s="157"/>
      <c r="G31" s="158" t="str">
        <f>RESULTADOS!L81</f>
        <v>2,4,5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 t="str">
        <f>RESULTADOS!L93</f>
        <v>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7</v>
      </c>
      <c r="F33" s="157"/>
      <c r="G33" s="158" t="str">
        <f>RESULTADOS!L105</f>
        <v>8,9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LONE STAR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5</v>
      </c>
      <c r="F27" s="157"/>
      <c r="G27" s="158" t="str">
        <f>RESULTADOS!E93</f>
        <v>7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</v>
      </c>
      <c r="F31" s="157"/>
      <c r="G31" s="158" t="str">
        <f>RESULTADOS!L81</f>
        <v>2,4,5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 t="str">
        <f>RESULTADOS!L93</f>
        <v>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7</v>
      </c>
      <c r="F33" s="157"/>
      <c r="G33" s="158" t="str">
        <f>RESULTADOS!L105</f>
        <v>8,9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2022-05-16T01:35:46Z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