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<sst xmlns="http://schemas.openxmlformats.org/spreadsheetml/2006/main" count="732" uniqueCount="279">
  <si>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</si>
  <si>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</si>
  <si>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</si>
  <si>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</si>
  <si>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</si>
  <si>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</si>
  <si>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</si>
  <si>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</si>
  <si>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</si>
  <si>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</si>
  <si>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</si>
  <si>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</si>
  <si>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</si>
  <si>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</si>
  <si>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</si>
  <si>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</si>
  <si>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</si>
  <si>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</si>
  <si>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</si>
  <si>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</si>
  <si>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</si>
  <si>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</si>
  <si>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</si>
  <si>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</si>
  <si>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</si>
  <si>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</si>
  <si>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</si>
  <si>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</si>
  <si>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</si>
  <si>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</si>
  <si>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</si>
  <si>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</si>
  <si>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</si>
  <si>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</si>
  <si>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</si>
  <si>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</si>
  <si>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</si>
  <si>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</si>
  <si>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</si>
  <si>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</si>
  <si>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</si>
  <si>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</si>
  <si>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</si>
  <si>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</si>
  <si>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</si>
  <si>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</si>
  <si>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</si>
  <si>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</si>
  <si>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</si>
  <si>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</si>
  <si>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</si>
  <si>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</si>
  <si>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</si>
  <si>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</si>
  <si>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</si>
  <si>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</si>
  <si>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</si>
  <si>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</si>
  <si>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</si>
  <si>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</si>
  <si>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</si>
  <si>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</si>
  <si>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</si>
  <si>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</si>
  <si>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</si>
  <si>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</si>
  <si>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</si>
  <si>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</si>
  <si>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</si>
  <si>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</si>
  <si>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</si>
  <si>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</si>
  <si>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</si>
  <si>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</si>
  <si>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</si>
  <si>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</si>
  <si>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</si>
  <si>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</si>
  <si>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</si>
  <si>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</si>
  <si>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</si>
  <si>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</si>
  <si>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</si>
  <si>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</si>
  <si>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</si>
  <si>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</si>
  <si>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</si>
  <si>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</si>
  <si>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</si>
  <si>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</si>
  <si>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</si>
  <si>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</si>
  <si>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</si>
  <si>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</si>
  <si>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</si>
  <si>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</si>
  <si>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</si>
  <si>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</si>
  <si>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</si>
  <si>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</si>
  <si>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</si>
  <si>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</si>
  <si>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</si>
  <si>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</si>
  <si>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</si>
  <si>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</si>
  <si>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</si>
  <si>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</si>
  <si>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Tri-State 2022-06-18 Evening  Race: 1   </t>
  </si>
  <si>
    <t>PRG</t>
  </si>
  <si>
    <t>Runner</t>
  </si>
  <si>
    <t>Win</t>
  </si>
  <si>
    <t>Place</t>
  </si>
  <si>
    <t>Show</t>
  </si>
  <si>
    <t> Superior Mitchel   </t>
  </si>
  <si>
    <t> 5.00   </t>
  </si>
  <si>
    <t> 3.20   </t>
  </si>
  <si>
    <t> 2.40   </t>
  </si>
  <si>
    <t> Wayfair   </t>
  </si>
  <si>
    <t>     </t>
  </si>
  <si>
    <t> 17.60   </t>
  </si>
  <si>
    <t> 4.20   </t>
  </si>
  <si>
    <t> Artex Volcano   </t>
  </si>
  <si>
    <t> 2.80   </t>
  </si>
  <si>
    <t>Tri-State 2022-06-18 Evening  Race: 2   </t>
  </si>
  <si>
    <t> Mac's Smoky Mtns   </t>
  </si>
  <si>
    <t> 7.60   </t>
  </si>
  <si>
    <t> 3.00   </t>
  </si>
  <si>
    <t> Snl Halma   </t>
  </si>
  <si>
    <t> 3.60   </t>
  </si>
  <si>
    <t> O Ya Maybe Baby   </t>
  </si>
  <si>
    <t> 4.80   </t>
  </si>
  <si>
    <t>Tri-State 2022-06-18 Evening  Race: 3   </t>
  </si>
  <si>
    <t> Cet Sashaligotti   </t>
  </si>
  <si>
    <t> 14.40   </t>
  </si>
  <si>
    <t> 8.00   </t>
  </si>
  <si>
    <t> 4.40   </t>
  </si>
  <si>
    <t> Ja's Two Bagger   </t>
  </si>
  <si>
    <t> 10.60   </t>
  </si>
  <si>
    <t> 6.40   </t>
  </si>
  <si>
    <t> Coach Don Julio   </t>
  </si>
  <si>
    <t>Tri-State 2022-06-18 Evening  Race: 4   </t>
  </si>
  <si>
    <t> O Ya Cha Cing   </t>
  </si>
  <si>
    <t> 5.80   </t>
  </si>
  <si>
    <t> 3.80   </t>
  </si>
  <si>
    <t> Jw Santana   </t>
  </si>
  <si>
    <t> 2.60   </t>
  </si>
  <si>
    <t> Mac's Monreaux   </t>
  </si>
  <si>
    <t> 3.40   </t>
  </si>
  <si>
    <t>Tri-State 2022-06-18 Evening  Race: 5   </t>
  </si>
  <si>
    <t> Cet Sippinonfire   </t>
  </si>
  <si>
    <t> 13.80   </t>
  </si>
  <si>
    <t> Lee Superior   </t>
  </si>
  <si>
    <t> 9.20   </t>
  </si>
  <si>
    <t> 4.60   </t>
  </si>
  <si>
    <t> Barts Galaxy   </t>
  </si>
  <si>
    <t>Tri-State 2022-06-18 Evening  Race: 6   </t>
  </si>
  <si>
    <t> Easi Theresa   </t>
  </si>
  <si>
    <t> 25.40   </t>
  </si>
  <si>
    <t> 11.20   </t>
  </si>
  <si>
    <t> 5.20   </t>
  </si>
  <si>
    <t> Cg's Paridise   </t>
  </si>
  <si>
    <t> 19.80   </t>
  </si>
  <si>
    <t> 5.40   </t>
  </si>
  <si>
    <t> Mac's Jonquil   </t>
  </si>
  <si>
    <t> 3.00</t>
  </si>
  <si>
    <t>Tri-State 2022-06-18 Evening  Race: 7   </t>
  </si>
  <si>
    <t> Beetlejuice   </t>
  </si>
  <si>
    <t> 9.00   </t>
  </si>
  <si>
    <t> Leave Her Wild   </t>
  </si>
  <si>
    <t> 8.80   </t>
  </si>
  <si>
    <t> Queen Laroo   </t>
  </si>
  <si>
    <t>Tri-State 2022-06-18 Evening  Race: 8   </t>
  </si>
  <si>
    <t> Tnt Honey Suckle   </t>
  </si>
  <si>
    <t> Set Aside Funds   </t>
  </si>
  <si>
    <t> King Laroo   </t>
  </si>
  <si>
    <t>Tri-State 2022-06-18 Evening  Race: 9   </t>
  </si>
  <si>
    <t> Js Hot Topic   </t>
  </si>
  <si>
    <t> 12.60   </t>
  </si>
  <si>
    <t> 5.60   </t>
  </si>
  <si>
    <t> Cet Big Foot   </t>
  </si>
  <si>
    <t> Dg Red Coral   </t>
  </si>
  <si>
    <t>Tri-State 2022-06-18 Evening  Race: 10   </t>
  </si>
  <si>
    <t> Arkans Td Didi   </t>
  </si>
  <si>
    <t> 24.60   </t>
  </si>
  <si>
    <t> 9.60   </t>
  </si>
  <si>
    <t> Barts Tailwind   </t>
  </si>
  <si>
    <t> 9.40   </t>
  </si>
  <si>
    <t> Fly Wolf Blast   </t>
  </si>
  <si>
    <t>Tri-State 2022-06-18 Evening  Race: 11   </t>
  </si>
  <si>
    <t> Barts Dont Dally   </t>
  </si>
  <si>
    <t> Marlboro Man   </t>
  </si>
  <si>
    <t> Hotwheels Herman   </t>
  </si>
  <si>
    <t> 4.00   </t>
  </si>
  <si>
    <t>Tri-State 2022-06-18 Evening  Race: 12   </t>
  </si>
  <si>
    <t> Kw Daily Double   </t>
  </si>
  <si>
    <t> 14.60   </t>
  </si>
  <si>
    <t> Gls Fullhouse   </t>
  </si>
  <si>
    <t> Tnt Jericho   </t>
  </si>
  <si>
    <t> 6.40 </t>
  </si>
  <si>
    <t>Tri-State 2022-06-18 Evening  Race: 13   </t>
  </si>
  <si>
    <t> O Ya Thata Boy   </t>
  </si>
  <si>
    <t> 7.40   </t>
  </si>
  <si>
    <t> Vj Marcel   </t>
  </si>
  <si>
    <t> Gf Lucky Penny   </t>
  </si>
  <si>
    <t> 5.40 </t>
  </si>
  <si>
    <t>29.20</t>
  </si>
  <si>
    <t>14.80</t>
  </si>
  <si>
    <t>123.80</t>
  </si>
  <si>
    <t>11.40</t>
  </si>
  <si>
    <t>41.40</t>
  </si>
  <si>
    <t>129.40</t>
  </si>
  <si>
    <t>42.00</t>
  </si>
  <si>
    <t>13.60</t>
  </si>
  <si>
    <t>20.40</t>
  </si>
  <si>
    <t>64.00</t>
  </si>
  <si>
    <t>23.40</t>
  </si>
  <si>
    <t>15.80</t>
  </si>
  <si>
    <t>18.40</t>
  </si>
  <si>
    <t>16.80</t>
  </si>
  <si>
    <t>40.40</t>
  </si>
  <si>
    <t>ri-State 2022-06-18 Evening  Race: 14   </t>
  </si>
  <si>
    <t> O Ya Good Looken   </t>
  </si>
  <si>
    <t> 6.60   </t>
  </si>
  <si>
    <t> 2.20   </t>
  </si>
  <si>
    <t> Barts Bubba Gump   </t>
  </si>
  <si>
    <t> 7.80   </t>
  </si>
  <si>
    <t> Speedy Taco   </t>
  </si>
  <si>
    <t> 3.80 </t>
  </si>
  <si>
    <t>Tri-State 2022-06-18 Evening  Race: 15   </t>
  </si>
  <si>
    <t> Cet Tiger Boy   </t>
  </si>
  <si>
    <t> 14.00   </t>
  </si>
  <si>
    <t> 6.00   </t>
  </si>
  <si>
    <t> Gls Blondie   </t>
  </si>
  <si>
    <t> Arkans Sloth   </t>
  </si>
  <si>
    <t> 8.00</t>
  </si>
  <si>
    <t>159.00</t>
  </si>
  <si>
    <t>8/2/1/4</t>
  </si>
  <si>
    <t>1167.60</t>
  </si>
  <si>
    <t>144.80</t>
  </si>
  <si>
    <t>4/8/7/6</t>
  </si>
  <si>
    <t>426.80</t>
  </si>
  <si>
    <t>21.20</t>
  </si>
  <si>
    <t>2/5/4/7</t>
  </si>
  <si>
    <t>2607.60</t>
  </si>
  <si>
    <t>89.60</t>
  </si>
  <si>
    <t>8/4/2/3-8/4/2/7</t>
  </si>
  <si>
    <t>276.40-418.20</t>
  </si>
  <si>
    <t>321.80</t>
  </si>
  <si>
    <t>7/8/3/2</t>
  </si>
  <si>
    <t>1556.00</t>
  </si>
  <si>
    <t>890.80</t>
  </si>
  <si>
    <t>2/4/6/3</t>
  </si>
  <si>
    <t>3002.00</t>
  </si>
  <si>
    <t>270.20</t>
  </si>
  <si>
    <t>2/8/4/1</t>
  </si>
  <si>
    <t>1480.60</t>
  </si>
  <si>
    <t>102.40</t>
  </si>
  <si>
    <t>2/8/3/4</t>
  </si>
  <si>
    <t>341.60</t>
  </si>
  <si>
    <t>2/1/4/8</t>
  </si>
  <si>
    <t>1663.80</t>
  </si>
  <si>
    <t>871.40</t>
  </si>
  <si>
    <t>5/7/8/3</t>
  </si>
  <si>
    <t>364.60</t>
  </si>
  <si>
    <t>5/4/1/6</t>
  </si>
  <si>
    <t>2991.60</t>
  </si>
  <si>
    <t>208.00</t>
  </si>
  <si>
    <t>4/8/6/1</t>
  </si>
  <si>
    <t>840.80</t>
  </si>
  <si>
    <t>205.60</t>
  </si>
  <si>
    <t>8/6/3/1</t>
  </si>
  <si>
    <t>599.00</t>
  </si>
  <si>
    <t>137.80</t>
  </si>
  <si>
    <t>1/4/2/6</t>
  </si>
  <si>
    <t>433.80</t>
  </si>
  <si>
    <t>542.40</t>
  </si>
  <si>
    <t>1/7/5/2</t>
  </si>
  <si>
    <t>2597.80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</si>
</sst>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[$-C0A]dddd\,\ dd&quot; de &quot;mmmm&quot; de &quot;yyyy"/>
    <numFmt numFmtId="188" formatCode="[$-80A]dddd\,\ dd&quot; de &quot;mmmm&quot; de &quot;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84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85" fontId="73" fillId="0" borderId="0" xfId="0" applyNumberFormat="1" applyFont="1" applyBorder="1" applyAlignment="1">
      <alignment vertical="center" wrapText="1"/>
    </xf>
    <xf numFmtId="185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86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2" fillId="0" borderId="0" xfId="0" applyNumberFormat="1" applyFont="1" applyBorder="1" applyAlignment="1">
      <alignment horizontal="center" vertical="center" wrapText="1"/>
    </xf>
    <xf numFmtId="186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7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left"/>
    </xf>
    <xf numFmtId="49" fontId="3" fillId="38" borderId="0" xfId="0" applyNumberFormat="1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0" fontId="76" fillId="0" borderId="28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182" fontId="71" fillId="0" borderId="29" xfId="0" applyNumberFormat="1" applyFont="1" applyBorder="1" applyAlignment="1">
      <alignment horizontal="center" vertical="center" wrapText="1"/>
    </xf>
    <xf numFmtId="182" fontId="71" fillId="0" borderId="29" xfId="0" applyNumberFormat="1" applyFont="1" applyBorder="1" applyAlignment="1">
      <alignment horizontal="center" vertical="center" shrinkToFit="1"/>
    </xf>
    <xf numFmtId="182" fontId="71" fillId="0" borderId="30" xfId="0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2" fontId="72" fillId="0" borderId="31" xfId="0" applyNumberFormat="1" applyFont="1" applyBorder="1" applyAlignment="1">
      <alignment horizontal="center" vertical="top" wrapText="1"/>
    </xf>
    <xf numFmtId="2" fontId="72" fillId="0" borderId="32" xfId="0" applyNumberFormat="1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185" fontId="73" fillId="0" borderId="28" xfId="0" applyNumberFormat="1" applyFont="1" applyBorder="1" applyAlignment="1">
      <alignment horizontal="center" vertical="center" wrapText="1"/>
    </xf>
    <xf numFmtId="185" fontId="73" fillId="0" borderId="29" xfId="0" applyNumberFormat="1" applyFont="1" applyBorder="1" applyAlignment="1">
      <alignment horizontal="center" vertical="center" wrapText="1"/>
    </xf>
    <xf numFmtId="185" fontId="73" fillId="0" borderId="30" xfId="0" applyNumberFormat="1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182" fontId="71" fillId="0" borderId="18" xfId="0" applyNumberFormat="1" applyFont="1" applyBorder="1" applyAlignment="1">
      <alignment horizontal="center" vertical="center" wrapText="1"/>
    </xf>
    <xf numFmtId="182" fontId="71" fillId="0" borderId="18" xfId="0" applyNumberFormat="1" applyFont="1" applyBorder="1" applyAlignment="1">
      <alignment horizontal="center" vertical="center" shrinkToFit="1"/>
    </xf>
    <xf numFmtId="182" fontId="71" fillId="0" borderId="35" xfId="0" applyNumberFormat="1" applyFont="1" applyBorder="1" applyAlignment="1">
      <alignment horizontal="center" vertical="center" wrapText="1"/>
    </xf>
    <xf numFmtId="185" fontId="72" fillId="0" borderId="36" xfId="0" applyNumberFormat="1" applyFont="1" applyBorder="1" applyAlignment="1">
      <alignment horizontal="center" vertical="center" wrapText="1"/>
    </xf>
    <xf numFmtId="185" fontId="72" fillId="0" borderId="37" xfId="0" applyNumberFormat="1" applyFont="1" applyBorder="1" applyAlignment="1">
      <alignment horizontal="center" vertical="center" wrapText="1"/>
    </xf>
    <xf numFmtId="185" fontId="72" fillId="0" borderId="3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86" fontId="72" fillId="0" borderId="0" xfId="0" applyNumberFormat="1" applyFont="1" applyBorder="1" applyAlignment="1">
      <alignment horizontal="center" vertical="center" wrapText="1"/>
    </xf>
    <xf numFmtId="186" fontId="72" fillId="0" borderId="39" xfId="0" applyNumberFormat="1" applyFont="1" applyBorder="1" applyAlignment="1">
      <alignment horizontal="center" vertical="center" wrapText="1"/>
    </xf>
    <xf numFmtId="186" fontId="72" fillId="0" borderId="20" xfId="0" applyNumberFormat="1" applyFont="1" applyBorder="1" applyAlignment="1">
      <alignment horizontal="center" vertical="center" wrapText="1"/>
    </xf>
    <xf numFmtId="186" fontId="72" fillId="0" borderId="40" xfId="0" applyNumberFormat="1" applyFont="1" applyBorder="1" applyAlignment="1">
      <alignment horizontal="center" vertical="center" wrapText="1"/>
    </xf>
    <xf numFmtId="49" fontId="72" fillId="0" borderId="28" xfId="0" applyNumberFormat="1" applyFont="1" applyBorder="1" applyAlignment="1">
      <alignment horizontal="center" vertical="center" wrapText="1"/>
    </xf>
    <xf numFmtId="49" fontId="72" fillId="0" borderId="29" xfId="0" applyNumberFormat="1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3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4" borderId="41" xfId="0" applyFont="1" applyFill="1" applyBorder="1" applyAlignment="1">
      <alignment horizontal="center" vertical="top" wrapText="1"/>
    </xf>
    <xf numFmtId="0" fontId="77" fillId="34" borderId="42" xfId="0" applyFont="1" applyFill="1" applyBorder="1" applyAlignment="1">
      <alignment horizontal="center" vertical="top" wrapText="1"/>
    </xf>
    <xf numFmtId="0" fontId="77" fillId="34" borderId="43" xfId="0" applyFont="1" applyFill="1" applyBorder="1" applyAlignment="1">
      <alignment horizontal="center" vertical="top" wrapText="1"/>
    </xf>
    <xf numFmtId="0" fontId="77" fillId="34" borderId="44" xfId="0" applyFont="1" applyFill="1" applyBorder="1" applyAlignment="1">
      <alignment horizontal="center" vertical="top" wrapText="1"/>
    </xf>
    <xf numFmtId="0" fontId="77" fillId="34" borderId="45" xfId="0" applyFont="1" applyFill="1" applyBorder="1" applyAlignment="1">
      <alignment horizontal="center" vertical="top" wrapText="1"/>
    </xf>
    <xf numFmtId="0" fontId="77" fillId="34" borderId="46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5" xfId="0" applyNumberFormat="1" applyFont="1" applyBorder="1" applyAlignment="1">
      <alignment horizontal="center" vertical="center" wrapText="1"/>
    </xf>
    <xf numFmtId="49" fontId="71" fillId="0" borderId="29" xfId="0" applyNumberFormat="1" applyFont="1" applyBorder="1" applyAlignment="1">
      <alignment horizontal="center" vertical="center" wrapText="1"/>
    </xf>
    <xf numFmtId="0" fontId="71" fillId="0" borderId="29" xfId="0" applyNumberFormat="1" applyFont="1" applyBorder="1" applyAlignment="1">
      <alignment horizontal="center" vertical="center" wrapText="1"/>
    </xf>
    <xf numFmtId="0" fontId="71" fillId="0" borderId="29" xfId="0" applyNumberFormat="1" applyFont="1" applyBorder="1" applyAlignment="1">
      <alignment horizontal="center" vertical="center" shrinkToFit="1"/>
    </xf>
    <xf numFmtId="0" fontId="71" fillId="0" borderId="3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52">
      <selection activeCell="A65" sqref="A65"/>
    </sheetView>
  </sheetViews>
  <sheetFormatPr defaultColWidth="11.421875" defaultRowHeight="12.75"/>
  <cols>
    <col min="1" max="16384" width="11.421875" style="5" customWidth="1"/>
  </cols>
  <sheetData>
    <row r="1" spans="1:5" ht="12.75">
      <c r="A1" s="90" t="s">
        <v>108</v>
      </c>
      <c r="B1" s="91"/>
      <c r="C1" s="91"/>
      <c r="D1" s="91"/>
      <c r="E1" s="92"/>
    </row>
    <row r="2" spans="1:5" ht="12.75">
      <c r="A2" s="87" t="s">
        <v>109</v>
      </c>
      <c r="B2" s="87" t="s">
        <v>110</v>
      </c>
      <c r="C2" s="87" t="s">
        <v>111</v>
      </c>
      <c r="D2" s="87" t="s">
        <v>112</v>
      </c>
      <c r="E2" s="87" t="s">
        <v>113</v>
      </c>
    </row>
    <row r="3" spans="1:5" ht="25.5">
      <c r="A3" s="87">
        <v>8</v>
      </c>
      <c r="B3" s="88" t="s">
        <v>114</v>
      </c>
      <c r="C3" s="89" t="s">
        <v>115</v>
      </c>
      <c r="D3" s="89" t="s">
        <v>116</v>
      </c>
      <c r="E3" s="89" t="s">
        <v>117</v>
      </c>
    </row>
    <row r="4" spans="1:10" ht="12.75">
      <c r="A4" s="87">
        <v>2</v>
      </c>
      <c r="B4" s="88" t="s">
        <v>118</v>
      </c>
      <c r="C4" s="89" t="s">
        <v>119</v>
      </c>
      <c r="D4" s="89" t="s">
        <v>120</v>
      </c>
      <c r="E4" s="89" t="s">
        <v>121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87">
        <v>1</v>
      </c>
      <c r="B5" s="88" t="s">
        <v>122</v>
      </c>
      <c r="C5" s="89" t="s">
        <v>119</v>
      </c>
      <c r="D5" s="89" t="s">
        <v>119</v>
      </c>
      <c r="E5" s="89" t="s">
        <v>123</v>
      </c>
      <c r="G5" s="20" t="s">
        <v>31</v>
      </c>
      <c r="H5" s="24" t="s">
        <v>206</v>
      </c>
      <c r="I5" s="24"/>
      <c r="J5" s="24"/>
    </row>
    <row r="6" spans="1:10" ht="12.75">
      <c r="A6" s="90" t="s">
        <v>124</v>
      </c>
      <c r="B6" s="91"/>
      <c r="C6" s="91"/>
      <c r="D6" s="91"/>
      <c r="E6" s="92"/>
      <c r="G6" s="21" t="s">
        <v>32</v>
      </c>
      <c r="H6" s="25" t="s">
        <v>207</v>
      </c>
      <c r="I6" s="25"/>
      <c r="J6" s="25"/>
    </row>
    <row r="7" spans="1:15" ht="12.75" customHeight="1">
      <c r="A7" s="87" t="s">
        <v>109</v>
      </c>
      <c r="B7" s="87" t="s">
        <v>110</v>
      </c>
      <c r="C7" s="87" t="s">
        <v>111</v>
      </c>
      <c r="D7" s="87" t="s">
        <v>112</v>
      </c>
      <c r="E7" s="87" t="s">
        <v>113</v>
      </c>
      <c r="G7" s="20" t="s">
        <v>33</v>
      </c>
      <c r="H7" s="24" t="s">
        <v>208</v>
      </c>
      <c r="I7" s="24"/>
      <c r="J7" s="24"/>
      <c r="K7" s="7"/>
      <c r="L7" s="7"/>
      <c r="M7" s="7"/>
      <c r="N7" s="7"/>
      <c r="O7" s="7"/>
    </row>
    <row r="8" spans="1:15" ht="12.75" customHeight="1">
      <c r="A8" s="87">
        <v>4</v>
      </c>
      <c r="B8" s="88" t="s">
        <v>125</v>
      </c>
      <c r="C8" s="89" t="s">
        <v>126</v>
      </c>
      <c r="D8" s="89" t="s">
        <v>116</v>
      </c>
      <c r="E8" s="89" t="s">
        <v>127</v>
      </c>
      <c r="G8" s="21" t="s">
        <v>34</v>
      </c>
      <c r="H8" s="25" t="s">
        <v>209</v>
      </c>
      <c r="I8" s="25"/>
      <c r="J8" s="25"/>
      <c r="L8" s="8"/>
      <c r="M8" s="8"/>
      <c r="N8" s="8"/>
      <c r="O8" s="8"/>
    </row>
    <row r="9" spans="1:15" ht="25.5">
      <c r="A9" s="87">
        <v>8</v>
      </c>
      <c r="B9" s="88" t="s">
        <v>128</v>
      </c>
      <c r="C9" s="89" t="s">
        <v>119</v>
      </c>
      <c r="D9" s="89" t="s">
        <v>129</v>
      </c>
      <c r="E9" s="89" t="s">
        <v>116</v>
      </c>
      <c r="G9" s="20" t="s">
        <v>35</v>
      </c>
      <c r="H9" s="24" t="s">
        <v>210</v>
      </c>
      <c r="I9" s="24"/>
      <c r="J9" s="24"/>
      <c r="L9" s="17"/>
      <c r="M9" s="9"/>
      <c r="N9" s="10"/>
      <c r="O9" s="9"/>
    </row>
    <row r="10" spans="1:15" ht="38.25">
      <c r="A10" s="87">
        <v>7</v>
      </c>
      <c r="B10" s="88" t="s">
        <v>130</v>
      </c>
      <c r="C10" s="89" t="s">
        <v>119</v>
      </c>
      <c r="D10" s="89" t="s">
        <v>119</v>
      </c>
      <c r="E10" s="89" t="s">
        <v>131</v>
      </c>
      <c r="G10" s="21" t="s">
        <v>36</v>
      </c>
      <c r="H10" s="25" t="s">
        <v>211</v>
      </c>
      <c r="I10" s="25"/>
      <c r="J10" s="25"/>
      <c r="L10" s="18"/>
      <c r="M10" s="11"/>
      <c r="N10" s="12"/>
      <c r="O10" s="13"/>
    </row>
    <row r="11" spans="1:15" ht="14.25">
      <c r="A11" s="90" t="s">
        <v>132</v>
      </c>
      <c r="B11" s="91"/>
      <c r="C11" s="91"/>
      <c r="D11" s="91"/>
      <c r="E11" s="92"/>
      <c r="G11" s="20" t="s">
        <v>37</v>
      </c>
      <c r="H11" s="24" t="s">
        <v>212</v>
      </c>
      <c r="I11" s="24"/>
      <c r="J11" s="24"/>
      <c r="L11" s="18"/>
      <c r="M11" s="11"/>
      <c r="N11" s="14"/>
      <c r="O11" s="11"/>
    </row>
    <row r="12" spans="1:15" ht="14.25">
      <c r="A12" s="87" t="s">
        <v>109</v>
      </c>
      <c r="B12" s="87" t="s">
        <v>110</v>
      </c>
      <c r="C12" s="87" t="s">
        <v>111</v>
      </c>
      <c r="D12" s="87" t="s">
        <v>112</v>
      </c>
      <c r="E12" s="87" t="s">
        <v>113</v>
      </c>
      <c r="G12" s="21" t="s">
        <v>38</v>
      </c>
      <c r="H12" s="25" t="s">
        <v>213</v>
      </c>
      <c r="I12" s="25"/>
      <c r="J12" s="25"/>
      <c r="L12" s="18"/>
      <c r="M12" s="11"/>
      <c r="N12" s="14"/>
      <c r="O12" s="11"/>
    </row>
    <row r="13" spans="1:15" ht="38.25">
      <c r="A13" s="87">
        <v>2</v>
      </c>
      <c r="B13" s="88" t="s">
        <v>133</v>
      </c>
      <c r="C13" s="89" t="s">
        <v>134</v>
      </c>
      <c r="D13" s="89" t="s">
        <v>135</v>
      </c>
      <c r="E13" s="89" t="s">
        <v>136</v>
      </c>
      <c r="G13" s="20" t="s">
        <v>39</v>
      </c>
      <c r="H13" s="24" t="s">
        <v>214</v>
      </c>
      <c r="I13" s="24"/>
      <c r="J13" s="24"/>
      <c r="L13" s="18"/>
      <c r="M13" s="11"/>
      <c r="N13" s="14"/>
      <c r="O13" s="11"/>
    </row>
    <row r="14" spans="1:15" ht="25.5">
      <c r="A14" s="87">
        <v>5</v>
      </c>
      <c r="B14" s="88" t="s">
        <v>137</v>
      </c>
      <c r="C14" s="89" t="s">
        <v>119</v>
      </c>
      <c r="D14" s="89" t="s">
        <v>138</v>
      </c>
      <c r="E14" s="89" t="s">
        <v>139</v>
      </c>
      <c r="G14" s="21" t="s">
        <v>40</v>
      </c>
      <c r="H14" s="25" t="s">
        <v>215</v>
      </c>
      <c r="I14" s="25"/>
      <c r="J14" s="25"/>
      <c r="L14" s="18"/>
      <c r="M14" s="11"/>
      <c r="N14" s="14"/>
      <c r="O14" s="11"/>
    </row>
    <row r="15" spans="1:15" ht="25.5">
      <c r="A15" s="87">
        <v>4</v>
      </c>
      <c r="B15" s="88" t="s">
        <v>140</v>
      </c>
      <c r="C15" s="89" t="s">
        <v>119</v>
      </c>
      <c r="D15" s="89" t="s">
        <v>119</v>
      </c>
      <c r="E15" s="89" t="s">
        <v>129</v>
      </c>
      <c r="G15" s="20" t="s">
        <v>41</v>
      </c>
      <c r="H15" s="24" t="s">
        <v>216</v>
      </c>
      <c r="I15" s="24"/>
      <c r="J15" s="24"/>
      <c r="L15" s="18"/>
      <c r="M15" s="11"/>
      <c r="N15" s="14"/>
      <c r="O15" s="11"/>
    </row>
    <row r="16" spans="1:15" ht="14.25">
      <c r="A16" s="90" t="s">
        <v>141</v>
      </c>
      <c r="B16" s="91"/>
      <c r="C16" s="91"/>
      <c r="D16" s="91"/>
      <c r="E16" s="92"/>
      <c r="G16" s="21" t="s">
        <v>42</v>
      </c>
      <c r="H16" s="25" t="s">
        <v>217</v>
      </c>
      <c r="I16" s="25"/>
      <c r="J16" s="25"/>
      <c r="L16" s="18"/>
      <c r="M16" s="11"/>
      <c r="N16" s="14"/>
      <c r="O16" s="11"/>
    </row>
    <row r="17" spans="1:15" ht="14.25">
      <c r="A17" s="87" t="s">
        <v>109</v>
      </c>
      <c r="B17" s="87" t="s">
        <v>110</v>
      </c>
      <c r="C17" s="87" t="s">
        <v>111</v>
      </c>
      <c r="D17" s="87" t="s">
        <v>112</v>
      </c>
      <c r="E17" s="87" t="s">
        <v>113</v>
      </c>
      <c r="G17" s="22" t="s">
        <v>44</v>
      </c>
      <c r="H17" s="26" t="s">
        <v>218</v>
      </c>
      <c r="I17" s="26"/>
      <c r="J17" s="26"/>
      <c r="L17" s="18"/>
      <c r="M17" s="11"/>
      <c r="N17" s="14"/>
      <c r="O17" s="11"/>
    </row>
    <row r="18" spans="1:15" ht="25.5">
      <c r="A18" s="87">
        <v>8</v>
      </c>
      <c r="B18" s="88" t="s">
        <v>142</v>
      </c>
      <c r="C18" s="89" t="s">
        <v>143</v>
      </c>
      <c r="D18" s="89" t="s">
        <v>144</v>
      </c>
      <c r="E18" s="89" t="s">
        <v>117</v>
      </c>
      <c r="G18" s="21" t="s">
        <v>45</v>
      </c>
      <c r="H18" s="25" t="s">
        <v>219</v>
      </c>
      <c r="I18" s="25"/>
      <c r="J18" s="25"/>
      <c r="L18" s="18"/>
      <c r="M18" s="11"/>
      <c r="N18" s="14"/>
      <c r="O18" s="11"/>
    </row>
    <row r="19" spans="1:15" ht="25.5">
      <c r="A19" s="87">
        <v>4</v>
      </c>
      <c r="B19" s="88" t="s">
        <v>145</v>
      </c>
      <c r="C19" s="89" t="s">
        <v>119</v>
      </c>
      <c r="D19" s="89" t="s">
        <v>129</v>
      </c>
      <c r="E19" s="89" t="s">
        <v>146</v>
      </c>
      <c r="G19" s="22" t="s">
        <v>46</v>
      </c>
      <c r="H19" s="26" t="s">
        <v>220</v>
      </c>
      <c r="I19" s="26"/>
      <c r="J19" s="26"/>
      <c r="L19" s="18"/>
      <c r="M19" s="11"/>
      <c r="N19" s="14"/>
      <c r="O19" s="11"/>
    </row>
    <row r="20" spans="1:15" ht="25.5">
      <c r="A20" s="87">
        <v>2</v>
      </c>
      <c r="B20" s="88" t="s">
        <v>147</v>
      </c>
      <c r="C20" s="89" t="s">
        <v>119</v>
      </c>
      <c r="D20" s="89" t="s">
        <v>119</v>
      </c>
      <c r="E20" s="89" t="s">
        <v>148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90" t="s">
        <v>149</v>
      </c>
      <c r="B21" s="91"/>
      <c r="C21" s="91"/>
      <c r="D21" s="91"/>
      <c r="E21" s="92"/>
      <c r="G21" s="60"/>
      <c r="H21" s="61"/>
      <c r="I21" s="61"/>
      <c r="J21" s="61"/>
    </row>
    <row r="22" spans="1:10" ht="12.75">
      <c r="A22" s="87" t="s">
        <v>109</v>
      </c>
      <c r="B22" s="87" t="s">
        <v>110</v>
      </c>
      <c r="C22" s="87" t="s">
        <v>111</v>
      </c>
      <c r="D22" s="87" t="s">
        <v>112</v>
      </c>
      <c r="E22" s="87" t="s">
        <v>113</v>
      </c>
      <c r="G22" s="60"/>
      <c r="H22" s="61"/>
      <c r="I22" s="61"/>
      <c r="J22" s="61"/>
    </row>
    <row r="23" spans="1:5" ht="38.25">
      <c r="A23" s="87">
        <v>7</v>
      </c>
      <c r="B23" s="88" t="s">
        <v>150</v>
      </c>
      <c r="C23" s="89" t="s">
        <v>151</v>
      </c>
      <c r="D23" s="89" t="s">
        <v>135</v>
      </c>
      <c r="E23" s="89" t="s">
        <v>144</v>
      </c>
    </row>
    <row r="24" spans="1:5" ht="25.5">
      <c r="A24" s="87">
        <v>8</v>
      </c>
      <c r="B24" s="88" t="s">
        <v>152</v>
      </c>
      <c r="C24" s="89" t="s">
        <v>119</v>
      </c>
      <c r="D24" s="89" t="s">
        <v>153</v>
      </c>
      <c r="E24" s="89" t="s">
        <v>154</v>
      </c>
    </row>
    <row r="25" spans="1:5" ht="25.5">
      <c r="A25" s="87">
        <v>3</v>
      </c>
      <c r="B25" s="88" t="s">
        <v>155</v>
      </c>
      <c r="C25" s="89" t="s">
        <v>119</v>
      </c>
      <c r="D25" s="89" t="s">
        <v>119</v>
      </c>
      <c r="E25" s="89" t="s">
        <v>148</v>
      </c>
    </row>
    <row r="26" spans="1:5" ht="12.75">
      <c r="A26" s="90" t="s">
        <v>156</v>
      </c>
      <c r="B26" s="91"/>
      <c r="C26" s="91"/>
      <c r="D26" s="91"/>
      <c r="E26" s="92"/>
    </row>
    <row r="27" spans="1:5" ht="12.75">
      <c r="A27" s="87" t="s">
        <v>109</v>
      </c>
      <c r="B27" s="87" t="s">
        <v>110</v>
      </c>
      <c r="C27" s="87" t="s">
        <v>111</v>
      </c>
      <c r="D27" s="87" t="s">
        <v>112</v>
      </c>
      <c r="E27" s="87" t="s">
        <v>113</v>
      </c>
    </row>
    <row r="28" spans="1:5" ht="25.5">
      <c r="A28" s="87">
        <v>2</v>
      </c>
      <c r="B28" s="88" t="s">
        <v>157</v>
      </c>
      <c r="C28" s="89" t="s">
        <v>158</v>
      </c>
      <c r="D28" s="89" t="s">
        <v>159</v>
      </c>
      <c r="E28" s="89" t="s">
        <v>160</v>
      </c>
    </row>
    <row r="29" spans="1:5" ht="25.5">
      <c r="A29" s="87">
        <v>4</v>
      </c>
      <c r="B29" s="88" t="s">
        <v>161</v>
      </c>
      <c r="C29" s="89" t="s">
        <v>119</v>
      </c>
      <c r="D29" s="89" t="s">
        <v>162</v>
      </c>
      <c r="E29" s="89" t="s">
        <v>163</v>
      </c>
    </row>
    <row r="30" spans="1:5" ht="25.5">
      <c r="A30" s="87">
        <v>6</v>
      </c>
      <c r="B30" s="88" t="s">
        <v>164</v>
      </c>
      <c r="C30" s="89" t="s">
        <v>119</v>
      </c>
      <c r="D30" s="89" t="s">
        <v>119</v>
      </c>
      <c r="E30" s="89" t="s">
        <v>165</v>
      </c>
    </row>
    <row r="31" spans="1:5" ht="12.75">
      <c r="A31" s="90" t="s">
        <v>166</v>
      </c>
      <c r="B31" s="91"/>
      <c r="C31" s="91"/>
      <c r="D31" s="91"/>
      <c r="E31" s="92"/>
    </row>
    <row r="32" spans="1:5" ht="12.75">
      <c r="A32" s="87" t="s">
        <v>109</v>
      </c>
      <c r="B32" s="87" t="s">
        <v>110</v>
      </c>
      <c r="C32" s="87" t="s">
        <v>111</v>
      </c>
      <c r="D32" s="87" t="s">
        <v>112</v>
      </c>
      <c r="E32" s="87" t="s">
        <v>113</v>
      </c>
    </row>
    <row r="33" spans="1:5" ht="15" customHeight="1">
      <c r="A33" s="87">
        <v>2</v>
      </c>
      <c r="B33" s="88" t="s">
        <v>167</v>
      </c>
      <c r="C33" s="89" t="s">
        <v>168</v>
      </c>
      <c r="D33" s="89" t="s">
        <v>136</v>
      </c>
      <c r="E33" s="89" t="s">
        <v>148</v>
      </c>
    </row>
    <row r="34" spans="1:5" ht="25.5">
      <c r="A34" s="87">
        <v>8</v>
      </c>
      <c r="B34" s="88" t="s">
        <v>169</v>
      </c>
      <c r="C34" s="89" t="s">
        <v>119</v>
      </c>
      <c r="D34" s="89" t="s">
        <v>170</v>
      </c>
      <c r="E34" s="89" t="s">
        <v>160</v>
      </c>
    </row>
    <row r="35" spans="1:5" ht="25.5">
      <c r="A35" s="87">
        <v>4</v>
      </c>
      <c r="B35" s="88" t="s">
        <v>171</v>
      </c>
      <c r="C35" s="89" t="s">
        <v>119</v>
      </c>
      <c r="D35" s="89" t="s">
        <v>119</v>
      </c>
      <c r="E35" s="89" t="s">
        <v>148</v>
      </c>
    </row>
    <row r="36" spans="1:5" ht="12.75">
      <c r="A36" s="90" t="s">
        <v>172</v>
      </c>
      <c r="B36" s="91"/>
      <c r="C36" s="91"/>
      <c r="D36" s="91"/>
      <c r="E36" s="92"/>
    </row>
    <row r="37" spans="1:5" ht="12.75">
      <c r="A37" s="87" t="s">
        <v>109</v>
      </c>
      <c r="B37" s="87" t="s">
        <v>110</v>
      </c>
      <c r="C37" s="87" t="s">
        <v>111</v>
      </c>
      <c r="D37" s="87" t="s">
        <v>112</v>
      </c>
      <c r="E37" s="87" t="s">
        <v>113</v>
      </c>
    </row>
    <row r="38" spans="1:5" ht="25.5">
      <c r="A38" s="87">
        <v>2</v>
      </c>
      <c r="B38" s="88" t="s">
        <v>173</v>
      </c>
      <c r="C38" s="89" t="s">
        <v>135</v>
      </c>
      <c r="D38" s="89" t="s">
        <v>129</v>
      </c>
      <c r="E38" s="89" t="s">
        <v>123</v>
      </c>
    </row>
    <row r="39" spans="1:5" ht="25.5">
      <c r="A39" s="87">
        <v>8</v>
      </c>
      <c r="B39" s="88" t="s">
        <v>174</v>
      </c>
      <c r="C39" s="89" t="s">
        <v>119</v>
      </c>
      <c r="D39" s="89" t="s">
        <v>116</v>
      </c>
      <c r="E39" s="89" t="s">
        <v>123</v>
      </c>
    </row>
    <row r="40" spans="1:5" ht="25.5">
      <c r="A40" s="87">
        <v>3</v>
      </c>
      <c r="B40" s="88" t="s">
        <v>175</v>
      </c>
      <c r="C40" s="89" t="s">
        <v>119</v>
      </c>
      <c r="D40" s="89" t="s">
        <v>119</v>
      </c>
      <c r="E40" s="89" t="s">
        <v>127</v>
      </c>
    </row>
    <row r="41" spans="1:5" ht="12.75">
      <c r="A41" s="90" t="s">
        <v>176</v>
      </c>
      <c r="B41" s="91"/>
      <c r="C41" s="91"/>
      <c r="D41" s="91"/>
      <c r="E41" s="92"/>
    </row>
    <row r="42" spans="1:5" ht="12.75">
      <c r="A42" s="87" t="s">
        <v>109</v>
      </c>
      <c r="B42" s="87" t="s">
        <v>110</v>
      </c>
      <c r="C42" s="87" t="s">
        <v>111</v>
      </c>
      <c r="D42" s="87" t="s">
        <v>112</v>
      </c>
      <c r="E42" s="87" t="s">
        <v>113</v>
      </c>
    </row>
    <row r="43" spans="1:5" ht="25.5">
      <c r="A43" s="87">
        <v>2</v>
      </c>
      <c r="B43" s="88" t="s">
        <v>177</v>
      </c>
      <c r="C43" s="89" t="s">
        <v>178</v>
      </c>
      <c r="D43" s="89" t="s">
        <v>179</v>
      </c>
      <c r="E43" s="89" t="s">
        <v>129</v>
      </c>
    </row>
    <row r="44" spans="1:5" ht="25.5">
      <c r="A44" s="87">
        <v>1</v>
      </c>
      <c r="B44" s="88" t="s">
        <v>180</v>
      </c>
      <c r="C44" s="89" t="s">
        <v>119</v>
      </c>
      <c r="D44" s="89" t="s">
        <v>115</v>
      </c>
      <c r="E44" s="89" t="s">
        <v>116</v>
      </c>
    </row>
    <row r="45" spans="1:5" ht="25.5">
      <c r="A45" s="87">
        <v>4</v>
      </c>
      <c r="B45" s="88" t="s">
        <v>181</v>
      </c>
      <c r="C45" s="89" t="s">
        <v>119</v>
      </c>
      <c r="D45" s="89" t="s">
        <v>119</v>
      </c>
      <c r="E45" s="89" t="s">
        <v>139</v>
      </c>
    </row>
    <row r="46" spans="1:5" ht="12.75">
      <c r="A46" s="90" t="s">
        <v>182</v>
      </c>
      <c r="B46" s="91"/>
      <c r="C46" s="91"/>
      <c r="D46" s="91"/>
      <c r="E46" s="92"/>
    </row>
    <row r="47" spans="1:5" ht="12.75">
      <c r="A47" s="87" t="s">
        <v>109</v>
      </c>
      <c r="B47" s="87" t="s">
        <v>110</v>
      </c>
      <c r="C47" s="87" t="s">
        <v>111</v>
      </c>
      <c r="D47" s="87" t="s">
        <v>112</v>
      </c>
      <c r="E47" s="87" t="s">
        <v>113</v>
      </c>
    </row>
    <row r="48" spans="1:5" ht="25.5">
      <c r="A48" s="87">
        <v>5</v>
      </c>
      <c r="B48" s="88" t="s">
        <v>183</v>
      </c>
      <c r="C48" s="89" t="s">
        <v>184</v>
      </c>
      <c r="D48" s="89" t="s">
        <v>185</v>
      </c>
      <c r="E48" s="89" t="s">
        <v>129</v>
      </c>
    </row>
    <row r="49" spans="1:5" ht="25.5">
      <c r="A49" s="87">
        <v>7</v>
      </c>
      <c r="B49" s="88" t="s">
        <v>186</v>
      </c>
      <c r="C49" s="89" t="s">
        <v>119</v>
      </c>
      <c r="D49" s="89" t="s">
        <v>187</v>
      </c>
      <c r="E49" s="89" t="s">
        <v>121</v>
      </c>
    </row>
    <row r="50" spans="1:5" ht="25.5">
      <c r="A50" s="87">
        <v>8</v>
      </c>
      <c r="B50" s="88" t="s">
        <v>188</v>
      </c>
      <c r="C50" s="89" t="s">
        <v>119</v>
      </c>
      <c r="D50" s="89" t="s">
        <v>119</v>
      </c>
      <c r="E50" s="89" t="s">
        <v>136</v>
      </c>
    </row>
    <row r="51" spans="1:5" ht="12.75">
      <c r="A51" s="90" t="s">
        <v>189</v>
      </c>
      <c r="B51" s="91"/>
      <c r="C51" s="91"/>
      <c r="D51" s="91"/>
      <c r="E51" s="92"/>
    </row>
    <row r="52" spans="1:5" ht="12.75">
      <c r="A52" s="87" t="s">
        <v>109</v>
      </c>
      <c r="B52" s="87" t="s">
        <v>110</v>
      </c>
      <c r="C52" s="87" t="s">
        <v>111</v>
      </c>
      <c r="D52" s="87" t="s">
        <v>112</v>
      </c>
      <c r="E52" s="87" t="s">
        <v>113</v>
      </c>
    </row>
    <row r="53" spans="1:5" ht="25.5">
      <c r="A53" s="87">
        <v>5</v>
      </c>
      <c r="B53" s="88" t="s">
        <v>190</v>
      </c>
      <c r="C53" s="89" t="s">
        <v>185</v>
      </c>
      <c r="D53" s="89" t="s">
        <v>121</v>
      </c>
      <c r="E53" s="89" t="s">
        <v>129</v>
      </c>
    </row>
    <row r="54" spans="1:5" ht="25.5">
      <c r="A54" s="87">
        <v>4</v>
      </c>
      <c r="B54" s="88" t="s">
        <v>191</v>
      </c>
      <c r="C54" s="89" t="s">
        <v>119</v>
      </c>
      <c r="D54" s="89" t="s">
        <v>143</v>
      </c>
      <c r="E54" s="89" t="s">
        <v>121</v>
      </c>
    </row>
    <row r="55" spans="1:5" ht="25.5">
      <c r="A55" s="87">
        <v>1</v>
      </c>
      <c r="B55" s="88" t="s">
        <v>192</v>
      </c>
      <c r="C55" s="89" t="s">
        <v>119</v>
      </c>
      <c r="D55" s="89" t="s">
        <v>119</v>
      </c>
      <c r="E55" s="89" t="s">
        <v>193</v>
      </c>
    </row>
    <row r="56" spans="1:5" ht="12.75">
      <c r="A56" s="90" t="s">
        <v>194</v>
      </c>
      <c r="B56" s="91"/>
      <c r="C56" s="91"/>
      <c r="D56" s="91"/>
      <c r="E56" s="92"/>
    </row>
    <row r="57" spans="1:5" ht="12.75">
      <c r="A57" s="87" t="s">
        <v>109</v>
      </c>
      <c r="B57" s="87" t="s">
        <v>110</v>
      </c>
      <c r="C57" s="87" t="s">
        <v>111</v>
      </c>
      <c r="D57" s="87" t="s">
        <v>112</v>
      </c>
      <c r="E57" s="87" t="s">
        <v>113</v>
      </c>
    </row>
    <row r="58" spans="1:5" ht="25.5">
      <c r="A58" s="87">
        <v>4</v>
      </c>
      <c r="B58" s="88" t="s">
        <v>195</v>
      </c>
      <c r="C58" s="89" t="s">
        <v>196</v>
      </c>
      <c r="D58" s="89" t="s">
        <v>160</v>
      </c>
      <c r="E58" s="89" t="s">
        <v>163</v>
      </c>
    </row>
    <row r="59" spans="1:5" ht="25.5">
      <c r="A59" s="87">
        <v>8</v>
      </c>
      <c r="B59" s="88" t="s">
        <v>197</v>
      </c>
      <c r="C59" s="89" t="s">
        <v>119</v>
      </c>
      <c r="D59" s="89" t="s">
        <v>127</v>
      </c>
      <c r="E59" s="89" t="s">
        <v>146</v>
      </c>
    </row>
    <row r="60" spans="1:5" ht="25.5">
      <c r="A60" s="87">
        <v>6</v>
      </c>
      <c r="B60" s="88" t="s">
        <v>198</v>
      </c>
      <c r="C60" s="89" t="s">
        <v>119</v>
      </c>
      <c r="D60" s="89" t="s">
        <v>119</v>
      </c>
      <c r="E60" s="89" t="s">
        <v>199</v>
      </c>
    </row>
    <row r="61" spans="1:5" ht="12.75">
      <c r="A61" s="90" t="s">
        <v>200</v>
      </c>
      <c r="B61" s="91"/>
      <c r="C61" s="91"/>
      <c r="D61" s="91"/>
      <c r="E61" s="92"/>
    </row>
    <row r="62" spans="1:5" ht="12.75">
      <c r="A62" s="87" t="s">
        <v>109</v>
      </c>
      <c r="B62" s="87" t="s">
        <v>110</v>
      </c>
      <c r="C62" s="87" t="s">
        <v>111</v>
      </c>
      <c r="D62" s="87" t="s">
        <v>112</v>
      </c>
      <c r="E62" s="87" t="s">
        <v>113</v>
      </c>
    </row>
    <row r="63" spans="1:5" ht="25.5">
      <c r="A63" s="87">
        <v>8</v>
      </c>
      <c r="B63" s="88" t="s">
        <v>201</v>
      </c>
      <c r="C63" s="89" t="s">
        <v>202</v>
      </c>
      <c r="D63" s="89" t="s">
        <v>163</v>
      </c>
      <c r="E63" s="89" t="s">
        <v>116</v>
      </c>
    </row>
    <row r="64" spans="1:5" ht="12.75">
      <c r="A64" s="87">
        <v>6</v>
      </c>
      <c r="B64" s="88" t="s">
        <v>203</v>
      </c>
      <c r="C64" s="89" t="s">
        <v>119</v>
      </c>
      <c r="D64" s="89" t="s">
        <v>163</v>
      </c>
      <c r="E64" s="89" t="s">
        <v>129</v>
      </c>
    </row>
    <row r="65" spans="1:5" ht="25.5">
      <c r="A65" s="87">
        <v>3</v>
      </c>
      <c r="B65" s="88" t="s">
        <v>204</v>
      </c>
      <c r="C65" s="89" t="s">
        <v>119</v>
      </c>
      <c r="D65" s="89" t="s">
        <v>119</v>
      </c>
      <c r="E65" s="89" t="s">
        <v>205</v>
      </c>
    </row>
    <row r="66" spans="1:5" ht="12.75">
      <c r="A66" s="90" t="s">
        <v>221</v>
      </c>
      <c r="B66" s="91"/>
      <c r="C66" s="91"/>
      <c r="D66" s="91"/>
      <c r="E66" s="92"/>
    </row>
    <row r="67" spans="1:5" ht="12.75">
      <c r="A67" s="87" t="s">
        <v>109</v>
      </c>
      <c r="B67" s="87" t="s">
        <v>110</v>
      </c>
      <c r="C67" s="87" t="s">
        <v>111</v>
      </c>
      <c r="D67" s="87" t="s">
        <v>112</v>
      </c>
      <c r="E67" s="87" t="s">
        <v>113</v>
      </c>
    </row>
    <row r="68" spans="1:5" ht="25.5">
      <c r="A68" s="87">
        <v>1</v>
      </c>
      <c r="B68" s="88" t="s">
        <v>222</v>
      </c>
      <c r="C68" s="89" t="s">
        <v>223</v>
      </c>
      <c r="D68" s="89" t="s">
        <v>121</v>
      </c>
      <c r="E68" s="89" t="s">
        <v>224</v>
      </c>
    </row>
    <row r="69" spans="1:5" ht="38.25">
      <c r="A69" s="87">
        <v>4</v>
      </c>
      <c r="B69" s="88" t="s">
        <v>225</v>
      </c>
      <c r="C69" s="89" t="s">
        <v>119</v>
      </c>
      <c r="D69" s="89" t="s">
        <v>226</v>
      </c>
      <c r="E69" s="89" t="s">
        <v>129</v>
      </c>
    </row>
    <row r="70" spans="1:5" ht="25.5">
      <c r="A70" s="87">
        <v>2</v>
      </c>
      <c r="B70" s="88" t="s">
        <v>227</v>
      </c>
      <c r="C70" s="89" t="s">
        <v>119</v>
      </c>
      <c r="D70" s="89" t="s">
        <v>119</v>
      </c>
      <c r="E70" s="89" t="s">
        <v>228</v>
      </c>
    </row>
    <row r="71" spans="1:5" ht="12.75">
      <c r="A71" s="90" t="s">
        <v>229</v>
      </c>
      <c r="B71" s="91"/>
      <c r="C71" s="91"/>
      <c r="D71" s="91"/>
      <c r="E71" s="92"/>
    </row>
    <row r="72" spans="1:5" ht="12.75">
      <c r="A72" s="87" t="s">
        <v>109</v>
      </c>
      <c r="B72" s="87" t="s">
        <v>110</v>
      </c>
      <c r="C72" s="87" t="s">
        <v>111</v>
      </c>
      <c r="D72" s="87" t="s">
        <v>112</v>
      </c>
      <c r="E72" s="87" t="s">
        <v>113</v>
      </c>
    </row>
    <row r="73" spans="1:5" ht="25.5">
      <c r="A73" s="87">
        <v>1</v>
      </c>
      <c r="B73" s="88" t="s">
        <v>230</v>
      </c>
      <c r="C73" s="89" t="s">
        <v>231</v>
      </c>
      <c r="D73" s="89" t="s">
        <v>232</v>
      </c>
      <c r="E73" s="89" t="s">
        <v>232</v>
      </c>
    </row>
    <row r="74" spans="1:5" ht="25.5">
      <c r="A74" s="87">
        <v>7</v>
      </c>
      <c r="B74" s="88" t="s">
        <v>233</v>
      </c>
      <c r="C74" s="89" t="s">
        <v>119</v>
      </c>
      <c r="D74" s="89" t="s">
        <v>170</v>
      </c>
      <c r="E74" s="89" t="s">
        <v>232</v>
      </c>
    </row>
    <row r="75" spans="1:5" ht="25.5">
      <c r="A75" s="87">
        <v>5</v>
      </c>
      <c r="B75" s="88" t="s">
        <v>234</v>
      </c>
      <c r="C75" s="89" t="s">
        <v>119</v>
      </c>
      <c r="D75" s="89" t="s">
        <v>119</v>
      </c>
      <c r="E75" s="89" t="s">
        <v>235</v>
      </c>
    </row>
    <row r="76" spans="1:5" ht="12.75">
      <c r="A76" s="64"/>
      <c r="B76" s="65"/>
      <c r="C76" s="65"/>
      <c r="D76" s="65"/>
      <c r="E76" s="66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8"/>
      <c r="C78" s="69"/>
      <c r="D78" s="69"/>
      <c r="E78" s="69"/>
    </row>
    <row r="79" spans="1:5" ht="12.75">
      <c r="A79" s="67"/>
      <c r="B79" s="68"/>
      <c r="C79" s="69"/>
      <c r="D79" s="69"/>
      <c r="E79" s="69"/>
    </row>
    <row r="80" spans="1:5" ht="12.75">
      <c r="A80" s="67"/>
      <c r="B80" s="68"/>
      <c r="C80" s="69"/>
      <c r="D80" s="69"/>
      <c r="E80" s="69"/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5">
    <mergeCell ref="A66:E66"/>
    <mergeCell ref="A71:E71"/>
    <mergeCell ref="A1:E1"/>
    <mergeCell ref="A6:E6"/>
    <mergeCell ref="A11:E11"/>
    <mergeCell ref="A16:E16"/>
    <mergeCell ref="A21:E21"/>
    <mergeCell ref="A26:E26"/>
    <mergeCell ref="A61:E61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M55" sqref="M5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3" t="s">
        <v>105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 customHeight="1">
      <c r="A2" s="93" t="s">
        <v>106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8" customHeight="1">
      <c r="A3" s="94">
        <v>44730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5" ht="12.75">
      <c r="A4" s="95" t="s">
        <v>13</v>
      </c>
      <c r="B4" s="95"/>
      <c r="C4" s="95"/>
      <c r="D4" s="95"/>
      <c r="E4" s="81" t="s">
        <v>14</v>
      </c>
      <c r="F4" s="82"/>
      <c r="G4" s="83"/>
      <c r="H4" s="95" t="s">
        <v>13</v>
      </c>
      <c r="I4" s="95"/>
      <c r="J4" s="95"/>
      <c r="K4" s="95"/>
      <c r="L4" s="81" t="s">
        <v>16</v>
      </c>
      <c r="M4" s="82"/>
      <c r="O4" s="2"/>
    </row>
    <row r="5" spans="1:15" ht="12.75">
      <c r="A5" s="96" t="s">
        <v>11</v>
      </c>
      <c r="B5" s="96"/>
      <c r="C5" s="71">
        <f>Info!J5</f>
        <v>0</v>
      </c>
      <c r="D5" s="72" t="s">
        <v>8</v>
      </c>
      <c r="E5" s="98">
        <f>Info!I5</f>
        <v>0</v>
      </c>
      <c r="F5" s="98"/>
      <c r="G5" s="73"/>
      <c r="H5" s="96" t="s">
        <v>11</v>
      </c>
      <c r="I5" s="96"/>
      <c r="J5" s="71">
        <f>Info!J13</f>
        <v>0</v>
      </c>
      <c r="K5" s="72" t="s">
        <v>8</v>
      </c>
      <c r="L5" s="98">
        <f>Info!I13</f>
        <v>0</v>
      </c>
      <c r="M5" s="98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8</v>
      </c>
      <c r="C7" s="77"/>
      <c r="D7" s="85" t="str">
        <f>Info!C3</f>
        <v> 5.00   </v>
      </c>
      <c r="E7" s="85" t="str">
        <f>Info!D3</f>
        <v> 3.20   </v>
      </c>
      <c r="F7" s="85" t="str">
        <f>Info!E3</f>
        <v> 2.40   </v>
      </c>
      <c r="G7" s="75"/>
      <c r="H7" s="70" t="s">
        <v>0</v>
      </c>
      <c r="I7" s="76">
        <f>Info!A43</f>
        <v>2</v>
      </c>
      <c r="J7" s="77"/>
      <c r="K7" s="85" t="str">
        <f>Info!C43</f>
        <v> 12.60   </v>
      </c>
      <c r="L7" s="85" t="str">
        <f>Info!D43</f>
        <v> 5.60   </v>
      </c>
      <c r="M7" s="85" t="str">
        <f>Info!E43</f>
        <v> 3.60   </v>
      </c>
      <c r="O7" s="2"/>
    </row>
    <row r="8" spans="1:15" s="3" customFormat="1" ht="12.75">
      <c r="A8" s="70" t="s">
        <v>1</v>
      </c>
      <c r="B8" s="76">
        <f>Info!A4</f>
        <v>2</v>
      </c>
      <c r="C8" s="77"/>
      <c r="D8" s="86"/>
      <c r="E8" s="85" t="str">
        <f>Info!D4</f>
        <v> 17.60   </v>
      </c>
      <c r="F8" s="85" t="str">
        <f>Info!E4</f>
        <v> 4.20   </v>
      </c>
      <c r="G8" s="75"/>
      <c r="H8" s="70" t="s">
        <v>1</v>
      </c>
      <c r="I8" s="76">
        <f>Info!A44</f>
        <v>1</v>
      </c>
      <c r="J8" s="77"/>
      <c r="K8" s="86"/>
      <c r="L8" s="85" t="str">
        <f>Info!D44</f>
        <v> 5.00   </v>
      </c>
      <c r="M8" s="85" t="str">
        <f>Info!E44</f>
        <v> 3.20   </v>
      </c>
      <c r="O8" s="2"/>
    </row>
    <row r="9" spans="1:15" s="3" customFormat="1" ht="12.75">
      <c r="A9" s="70" t="s">
        <v>2</v>
      </c>
      <c r="B9" s="76">
        <f>Info!A5</f>
        <v>1</v>
      </c>
      <c r="C9" s="77"/>
      <c r="D9" s="86"/>
      <c r="E9" s="86"/>
      <c r="F9" s="85" t="str">
        <f>Info!E5</f>
        <v> 2.80   </v>
      </c>
      <c r="G9" s="75"/>
      <c r="H9" s="70" t="s">
        <v>2</v>
      </c>
      <c r="I9" s="76">
        <f>Info!A45</f>
        <v>4</v>
      </c>
      <c r="J9" s="77"/>
      <c r="K9" s="86"/>
      <c r="L9" s="86"/>
      <c r="M9" s="85" t="str">
        <f>Info!E45</f>
        <v> 6.40   </v>
      </c>
      <c r="O9" s="2"/>
    </row>
    <row r="10" spans="1:15" ht="12.75">
      <c r="A10" s="96" t="s">
        <v>7</v>
      </c>
      <c r="B10" s="96"/>
      <c r="C10" s="71" t="str">
        <f>Info!H5</f>
        <v>29.20</v>
      </c>
      <c r="D10" s="71"/>
      <c r="E10" s="78"/>
      <c r="F10" s="79"/>
      <c r="G10" s="75"/>
      <c r="H10" s="96" t="s">
        <v>7</v>
      </c>
      <c r="I10" s="96"/>
      <c r="J10" s="71" t="str">
        <f>Info!H13</f>
        <v>20.40</v>
      </c>
      <c r="K10" s="71"/>
      <c r="L10" s="78"/>
      <c r="M10" s="79"/>
      <c r="O10" s="2"/>
    </row>
    <row r="11" spans="1:23" ht="12.75">
      <c r="A11" s="96" t="s">
        <v>9</v>
      </c>
      <c r="B11" s="96"/>
      <c r="C11" s="71" t="s">
        <v>236</v>
      </c>
      <c r="D11" s="71"/>
      <c r="E11" s="78"/>
      <c r="F11" s="79"/>
      <c r="G11" s="75"/>
      <c r="H11" s="96" t="s">
        <v>9</v>
      </c>
      <c r="I11" s="96"/>
      <c r="J11" s="71"/>
      <c r="K11" s="71"/>
      <c r="L11" s="78"/>
      <c r="M11" s="75"/>
      <c r="O11" s="2"/>
      <c r="S11" s="101"/>
      <c r="T11" s="101"/>
      <c r="U11" s="101"/>
      <c r="V11" s="101"/>
      <c r="W11" s="101"/>
    </row>
    <row r="12" spans="1:15" ht="12.75">
      <c r="A12" s="100" t="s">
        <v>10</v>
      </c>
      <c r="B12" s="100"/>
      <c r="C12" s="97" t="s">
        <v>237</v>
      </c>
      <c r="D12" s="97"/>
      <c r="E12" s="97" t="s">
        <v>238</v>
      </c>
      <c r="F12" s="97"/>
      <c r="G12" s="75"/>
      <c r="H12" s="100" t="s">
        <v>10</v>
      </c>
      <c r="I12" s="100"/>
      <c r="J12" s="97" t="s">
        <v>260</v>
      </c>
      <c r="K12" s="97"/>
      <c r="L12" s="97" t="s">
        <v>261</v>
      </c>
      <c r="M12" s="97"/>
      <c r="O12" s="2"/>
    </row>
    <row r="13" spans="1:15" ht="12.75">
      <c r="A13" s="95" t="s">
        <v>13</v>
      </c>
      <c r="B13" s="95"/>
      <c r="C13" s="95"/>
      <c r="D13" s="95"/>
      <c r="E13" s="81" t="s">
        <v>17</v>
      </c>
      <c r="F13" s="82"/>
      <c r="G13" s="83"/>
      <c r="H13" s="95" t="s">
        <v>13</v>
      </c>
      <c r="I13" s="95"/>
      <c r="J13" s="95"/>
      <c r="K13" s="95"/>
      <c r="L13" s="81" t="s">
        <v>23</v>
      </c>
      <c r="M13" s="82"/>
      <c r="O13" s="2"/>
    </row>
    <row r="14" spans="1:15" ht="12.75">
      <c r="A14" s="96" t="s">
        <v>11</v>
      </c>
      <c r="B14" s="96"/>
      <c r="C14" s="71">
        <f>Info!J6</f>
        <v>0</v>
      </c>
      <c r="D14" s="72" t="s">
        <v>8</v>
      </c>
      <c r="E14" s="98">
        <f>Info!I6</f>
        <v>0</v>
      </c>
      <c r="F14" s="98"/>
      <c r="G14" s="73"/>
      <c r="H14" s="96" t="s">
        <v>11</v>
      </c>
      <c r="I14" s="96"/>
      <c r="J14" s="71">
        <f>Info!J14</f>
        <v>0</v>
      </c>
      <c r="K14" s="72" t="s">
        <v>8</v>
      </c>
      <c r="L14" s="98">
        <f>Info!I14</f>
        <v>0</v>
      </c>
      <c r="M14" s="98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4</v>
      </c>
      <c r="C16" s="77"/>
      <c r="D16" s="85" t="str">
        <f>Info!C8</f>
        <v> 7.60   </v>
      </c>
      <c r="E16" s="85" t="str">
        <f>Info!D8</f>
        <v> 3.20   </v>
      </c>
      <c r="F16" s="85" t="str">
        <f>Info!E8</f>
        <v> 3.00   </v>
      </c>
      <c r="G16" s="75"/>
      <c r="H16" s="70" t="s">
        <v>0</v>
      </c>
      <c r="I16" s="76">
        <f>Info!A48</f>
        <v>5</v>
      </c>
      <c r="J16" s="77"/>
      <c r="K16" s="85" t="str">
        <f>Info!C48</f>
        <v> 24.60   </v>
      </c>
      <c r="L16" s="85" t="str">
        <f>Info!D48</f>
        <v> 9.60   </v>
      </c>
      <c r="M16" s="85" t="str">
        <f>Info!E48</f>
        <v> 3.60   </v>
      </c>
      <c r="O16" s="2"/>
    </row>
    <row r="17" spans="1:15" s="3" customFormat="1" ht="12.75">
      <c r="A17" s="70" t="s">
        <v>1</v>
      </c>
      <c r="B17" s="76">
        <f>Info!A9</f>
        <v>8</v>
      </c>
      <c r="C17" s="77"/>
      <c r="D17" s="86"/>
      <c r="E17" s="85" t="str">
        <f>Info!D9</f>
        <v> 3.60   </v>
      </c>
      <c r="F17" s="85" t="str">
        <f>Info!E9</f>
        <v> 3.20   </v>
      </c>
      <c r="G17" s="75"/>
      <c r="H17" s="70" t="s">
        <v>1</v>
      </c>
      <c r="I17" s="76">
        <f>Info!A49</f>
        <v>7</v>
      </c>
      <c r="J17" s="77"/>
      <c r="K17" s="86"/>
      <c r="L17" s="85" t="str">
        <f>Info!D49</f>
        <v> 9.40   </v>
      </c>
      <c r="M17" s="85" t="str">
        <f>Info!E49</f>
        <v> 4.20   </v>
      </c>
      <c r="O17" s="2"/>
    </row>
    <row r="18" spans="1:15" s="3" customFormat="1" ht="12.75">
      <c r="A18" s="70" t="s">
        <v>2</v>
      </c>
      <c r="B18" s="76">
        <f>Info!A10</f>
        <v>7</v>
      </c>
      <c r="C18" s="77"/>
      <c r="D18" s="86"/>
      <c r="E18" s="86"/>
      <c r="F18" s="85" t="str">
        <f>Info!E10</f>
        <v> 4.80   </v>
      </c>
      <c r="G18" s="75"/>
      <c r="H18" s="70" t="s">
        <v>2</v>
      </c>
      <c r="I18" s="76">
        <f>Info!A50</f>
        <v>8</v>
      </c>
      <c r="J18" s="77"/>
      <c r="K18" s="86"/>
      <c r="L18" s="86"/>
      <c r="M18" s="85" t="str">
        <f>Info!E50</f>
        <v> 4.40   </v>
      </c>
      <c r="O18" s="2"/>
    </row>
    <row r="19" spans="1:15" ht="12.75">
      <c r="A19" s="96" t="s">
        <v>7</v>
      </c>
      <c r="B19" s="96"/>
      <c r="C19" s="71" t="str">
        <f>Info!H6</f>
        <v>14.80</v>
      </c>
      <c r="D19" s="71" t="s">
        <v>12</v>
      </c>
      <c r="E19" s="78" t="s">
        <v>242</v>
      </c>
      <c r="F19" s="79"/>
      <c r="G19" s="75"/>
      <c r="H19" s="96" t="s">
        <v>7</v>
      </c>
      <c r="I19" s="96"/>
      <c r="J19" s="71" t="str">
        <f>Info!H14</f>
        <v>64.00</v>
      </c>
      <c r="K19" s="71"/>
      <c r="L19" s="78"/>
      <c r="M19" s="79"/>
      <c r="O19" s="2"/>
    </row>
    <row r="20" spans="1:15" ht="12.75">
      <c r="A20" s="96" t="s">
        <v>9</v>
      </c>
      <c r="B20" s="96"/>
      <c r="C20" s="71" t="s">
        <v>239</v>
      </c>
      <c r="D20" s="71"/>
      <c r="E20" s="78"/>
      <c r="F20" s="79"/>
      <c r="G20" s="75"/>
      <c r="H20" s="96" t="s">
        <v>9</v>
      </c>
      <c r="I20" s="96"/>
      <c r="J20" s="71" t="s">
        <v>262</v>
      </c>
      <c r="K20" s="71"/>
      <c r="L20" s="78"/>
      <c r="M20" s="79"/>
      <c r="O20" s="2"/>
    </row>
    <row r="21" spans="1:13" ht="12.75">
      <c r="A21" s="100" t="s">
        <v>10</v>
      </c>
      <c r="B21" s="100"/>
      <c r="C21" s="97" t="s">
        <v>240</v>
      </c>
      <c r="D21" s="97"/>
      <c r="E21" s="97" t="s">
        <v>241</v>
      </c>
      <c r="F21" s="97"/>
      <c r="G21" s="75"/>
      <c r="H21" s="100" t="s">
        <v>10</v>
      </c>
      <c r="I21" s="100"/>
      <c r="J21" s="97" t="s">
        <v>263</v>
      </c>
      <c r="K21" s="97"/>
      <c r="L21" s="97" t="s">
        <v>253</v>
      </c>
      <c r="M21" s="97"/>
    </row>
    <row r="22" spans="1:13" ht="12.75">
      <c r="A22" s="95" t="s">
        <v>13</v>
      </c>
      <c r="B22" s="95"/>
      <c r="C22" s="95"/>
      <c r="D22" s="95"/>
      <c r="E22" s="81" t="s">
        <v>18</v>
      </c>
      <c r="F22" s="82"/>
      <c r="G22" s="83"/>
      <c r="H22" s="95" t="s">
        <v>13</v>
      </c>
      <c r="I22" s="95"/>
      <c r="J22" s="95"/>
      <c r="K22" s="95"/>
      <c r="L22" s="81" t="s">
        <v>24</v>
      </c>
      <c r="M22" s="82"/>
    </row>
    <row r="23" spans="1:13" ht="12.75">
      <c r="A23" s="96" t="s">
        <v>11</v>
      </c>
      <c r="B23" s="96"/>
      <c r="C23" s="71">
        <f>Info!J7</f>
        <v>0</v>
      </c>
      <c r="D23" s="72" t="s">
        <v>8</v>
      </c>
      <c r="E23" s="98">
        <f>Info!I7</f>
        <v>0</v>
      </c>
      <c r="F23" s="98"/>
      <c r="G23" s="73"/>
      <c r="H23" s="96" t="s">
        <v>11</v>
      </c>
      <c r="I23" s="96"/>
      <c r="J23" s="71">
        <f>Info!J15</f>
        <v>0</v>
      </c>
      <c r="K23" s="72" t="s">
        <v>8</v>
      </c>
      <c r="L23" s="98">
        <f>Info!I15</f>
        <v>0</v>
      </c>
      <c r="M23" s="98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2</v>
      </c>
      <c r="C25" s="77"/>
      <c r="D25" s="85" t="str">
        <f>Info!C13</f>
        <v> 14.40   </v>
      </c>
      <c r="E25" s="85" t="str">
        <f>Info!D13</f>
        <v> 8.00   </v>
      </c>
      <c r="F25" s="85" t="str">
        <f>Info!E13</f>
        <v> 4.40   </v>
      </c>
      <c r="G25" s="75"/>
      <c r="H25" s="70" t="s">
        <v>0</v>
      </c>
      <c r="I25" s="76">
        <f>Info!A53</f>
        <v>5</v>
      </c>
      <c r="J25" s="77"/>
      <c r="K25" s="85" t="str">
        <f>Info!C53</f>
        <v> 9.60   </v>
      </c>
      <c r="L25" s="85" t="str">
        <f>Info!D53</f>
        <v> 4.20   </v>
      </c>
      <c r="M25" s="85" t="str">
        <f>Info!E53</f>
        <v> 3.60   </v>
      </c>
    </row>
    <row r="26" spans="1:13" s="3" customFormat="1" ht="12.75">
      <c r="A26" s="70" t="s">
        <v>1</v>
      </c>
      <c r="B26" s="76">
        <f>Info!A14</f>
        <v>5</v>
      </c>
      <c r="C26" s="77"/>
      <c r="D26" s="86"/>
      <c r="E26" s="85" t="str">
        <f>Info!D14</f>
        <v> 10.60   </v>
      </c>
      <c r="F26" s="85" t="str">
        <f>Info!E14</f>
        <v> 6.40   </v>
      </c>
      <c r="G26" s="75"/>
      <c r="H26" s="70" t="s">
        <v>1</v>
      </c>
      <c r="I26" s="76">
        <f>Info!A54</f>
        <v>4</v>
      </c>
      <c r="J26" s="77"/>
      <c r="K26" s="86"/>
      <c r="L26" s="85" t="str">
        <f>Info!D54</f>
        <v> 5.80   </v>
      </c>
      <c r="M26" s="85" t="str">
        <f>Info!E54</f>
        <v> 4.20   </v>
      </c>
    </row>
    <row r="27" spans="1:13" s="3" customFormat="1" ht="12.75">
      <c r="A27" s="70" t="s">
        <v>2</v>
      </c>
      <c r="B27" s="76">
        <f>Info!A15</f>
        <v>4</v>
      </c>
      <c r="C27" s="77"/>
      <c r="D27" s="86"/>
      <c r="E27" s="86"/>
      <c r="F27" s="85" t="str">
        <f>Info!E15</f>
        <v> 3.60   </v>
      </c>
      <c r="G27" s="75"/>
      <c r="H27" s="70" t="s">
        <v>2</v>
      </c>
      <c r="I27" s="76">
        <f>Info!A55</f>
        <v>1</v>
      </c>
      <c r="J27" s="77"/>
      <c r="K27" s="86"/>
      <c r="L27" s="86"/>
      <c r="M27" s="85" t="str">
        <f>Info!E55</f>
        <v> 4.00   </v>
      </c>
    </row>
    <row r="28" spans="1:13" ht="12.75">
      <c r="A28" s="96" t="s">
        <v>7</v>
      </c>
      <c r="B28" s="96"/>
      <c r="C28" s="71" t="str">
        <f>Info!H7</f>
        <v>123.80</v>
      </c>
      <c r="D28" s="71"/>
      <c r="E28" s="78"/>
      <c r="F28" s="79"/>
      <c r="G28" s="75"/>
      <c r="H28" s="96" t="s">
        <v>7</v>
      </c>
      <c r="I28" s="96"/>
      <c r="J28" s="71" t="str">
        <f>Info!H15</f>
        <v>23.40</v>
      </c>
      <c r="K28" s="71"/>
      <c r="L28" s="78"/>
      <c r="M28" s="79"/>
    </row>
    <row r="29" spans="1:13" ht="12.75">
      <c r="A29" s="96" t="s">
        <v>9</v>
      </c>
      <c r="B29" s="96"/>
      <c r="C29" s="71"/>
      <c r="D29" s="71"/>
      <c r="E29" s="78"/>
      <c r="F29" s="79"/>
      <c r="G29" s="75"/>
      <c r="H29" s="96" t="s">
        <v>9</v>
      </c>
      <c r="I29" s="96"/>
      <c r="J29" s="71" t="s">
        <v>264</v>
      </c>
      <c r="K29" s="71"/>
      <c r="L29" s="78"/>
      <c r="M29" s="79"/>
    </row>
    <row r="30" spans="1:13" ht="12.75">
      <c r="A30" s="100" t="s">
        <v>10</v>
      </c>
      <c r="B30" s="100"/>
      <c r="C30" s="97" t="s">
        <v>243</v>
      </c>
      <c r="D30" s="97"/>
      <c r="E30" s="97" t="s">
        <v>244</v>
      </c>
      <c r="F30" s="97"/>
      <c r="G30" s="75"/>
      <c r="H30" s="100" t="s">
        <v>10</v>
      </c>
      <c r="I30" s="100"/>
      <c r="J30" s="97" t="s">
        <v>265</v>
      </c>
      <c r="K30" s="97"/>
      <c r="L30" s="97" t="s">
        <v>266</v>
      </c>
      <c r="M30" s="97"/>
    </row>
    <row r="31" spans="1:13" ht="12.75">
      <c r="A31" s="95" t="s">
        <v>13</v>
      </c>
      <c r="B31" s="95"/>
      <c r="C31" s="95"/>
      <c r="D31" s="95"/>
      <c r="E31" s="81" t="s">
        <v>19</v>
      </c>
      <c r="F31" s="82"/>
      <c r="G31" s="83"/>
      <c r="H31" s="95" t="s">
        <v>13</v>
      </c>
      <c r="I31" s="95"/>
      <c r="J31" s="95"/>
      <c r="K31" s="95"/>
      <c r="L31" s="81" t="s">
        <v>25</v>
      </c>
      <c r="M31" s="82"/>
    </row>
    <row r="32" spans="1:13" ht="12.75">
      <c r="A32" s="96" t="s">
        <v>11</v>
      </c>
      <c r="B32" s="96"/>
      <c r="C32" s="71">
        <f>Info!J8</f>
        <v>0</v>
      </c>
      <c r="D32" s="72" t="s">
        <v>8</v>
      </c>
      <c r="E32" s="98">
        <f>Info!I8</f>
        <v>0</v>
      </c>
      <c r="F32" s="98"/>
      <c r="G32" s="73"/>
      <c r="H32" s="96" t="s">
        <v>11</v>
      </c>
      <c r="I32" s="96"/>
      <c r="J32" s="71">
        <f>Info!J16</f>
        <v>0</v>
      </c>
      <c r="K32" s="72" t="s">
        <v>8</v>
      </c>
      <c r="L32" s="98">
        <f>Info!I16</f>
        <v>0</v>
      </c>
      <c r="M32" s="98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8</v>
      </c>
      <c r="C34" s="77"/>
      <c r="D34" s="85" t="str">
        <f>Info!C18</f>
        <v> 5.80   </v>
      </c>
      <c r="E34" s="85" t="str">
        <f>Info!D18</f>
        <v> 3.80   </v>
      </c>
      <c r="F34" s="85" t="str">
        <f>Info!E18</f>
        <v> 2.40   </v>
      </c>
      <c r="G34" s="75"/>
      <c r="H34" s="70" t="s">
        <v>0</v>
      </c>
      <c r="I34" s="76">
        <f>Info!A58</f>
        <v>4</v>
      </c>
      <c r="J34" s="77"/>
      <c r="K34" s="85" t="str">
        <f>Info!C58</f>
        <v> 14.60   </v>
      </c>
      <c r="L34" s="85" t="str">
        <f>Info!D58</f>
        <v> 5.20   </v>
      </c>
      <c r="M34" s="85" t="str">
        <f>Info!E58</f>
        <v> 5.40   </v>
      </c>
    </row>
    <row r="35" spans="1:13" ht="12.75">
      <c r="A35" s="70" t="s">
        <v>1</v>
      </c>
      <c r="B35" s="76">
        <f>Info!A19</f>
        <v>4</v>
      </c>
      <c r="C35" s="77"/>
      <c r="D35" s="86"/>
      <c r="E35" s="85" t="str">
        <f>Info!D19</f>
        <v> 3.60   </v>
      </c>
      <c r="F35" s="85" t="str">
        <f>Info!E19</f>
        <v> 2.60   </v>
      </c>
      <c r="G35" s="75"/>
      <c r="H35" s="70" t="s">
        <v>1</v>
      </c>
      <c r="I35" s="76">
        <f>Info!A59</f>
        <v>8</v>
      </c>
      <c r="J35" s="77"/>
      <c r="K35" s="86"/>
      <c r="L35" s="85" t="str">
        <f>Info!D59</f>
        <v> 3.00   </v>
      </c>
      <c r="M35" s="85" t="str">
        <f>Info!E59</f>
        <v> 2.60   </v>
      </c>
    </row>
    <row r="36" spans="1:13" ht="12.75">
      <c r="A36" s="70" t="s">
        <v>2</v>
      </c>
      <c r="B36" s="76">
        <f>Info!A20</f>
        <v>2</v>
      </c>
      <c r="C36" s="77"/>
      <c r="D36" s="86"/>
      <c r="E36" s="86"/>
      <c r="F36" s="85" t="str">
        <f>Info!E20</f>
        <v> 3.40   </v>
      </c>
      <c r="G36" s="75"/>
      <c r="H36" s="70" t="s">
        <v>2</v>
      </c>
      <c r="I36" s="76">
        <f>Info!A60</f>
        <v>6</v>
      </c>
      <c r="J36" s="77"/>
      <c r="K36" s="86"/>
      <c r="L36" s="86"/>
      <c r="M36" s="85" t="str">
        <f>Info!E60</f>
        <v> 6.40 </v>
      </c>
    </row>
    <row r="37" spans="1:13" ht="12.75">
      <c r="A37" s="96" t="s">
        <v>7</v>
      </c>
      <c r="B37" s="96"/>
      <c r="C37" s="71" t="str">
        <f>Info!H8</f>
        <v>11.40</v>
      </c>
      <c r="D37" s="71"/>
      <c r="E37" s="78"/>
      <c r="F37" s="79"/>
      <c r="G37" s="75"/>
      <c r="H37" s="96" t="s">
        <v>7</v>
      </c>
      <c r="I37" s="96"/>
      <c r="J37" s="71" t="str">
        <f>Info!H16</f>
        <v>15.80</v>
      </c>
      <c r="K37" s="71"/>
      <c r="L37" s="78"/>
      <c r="M37" s="79"/>
    </row>
    <row r="38" spans="1:13" ht="12.75">
      <c r="A38" s="96" t="s">
        <v>9</v>
      </c>
      <c r="B38" s="96"/>
      <c r="C38" s="71" t="s">
        <v>245</v>
      </c>
      <c r="D38" s="71"/>
      <c r="E38" s="78"/>
      <c r="F38" s="79"/>
      <c r="G38" s="75"/>
      <c r="H38" s="96" t="s">
        <v>9</v>
      </c>
      <c r="I38" s="96"/>
      <c r="J38" s="71" t="s">
        <v>267</v>
      </c>
      <c r="K38" s="71"/>
      <c r="L38" s="78"/>
      <c r="M38" s="79"/>
    </row>
    <row r="39" spans="1:13" ht="12.75">
      <c r="A39" s="100" t="s">
        <v>10</v>
      </c>
      <c r="B39" s="100"/>
      <c r="C39" s="97" t="s">
        <v>246</v>
      </c>
      <c r="D39" s="97"/>
      <c r="E39" s="97" t="s">
        <v>247</v>
      </c>
      <c r="F39" s="97"/>
      <c r="G39" s="75"/>
      <c r="H39" s="100" t="s">
        <v>10</v>
      </c>
      <c r="I39" s="100"/>
      <c r="J39" s="97" t="s">
        <v>268</v>
      </c>
      <c r="K39" s="97"/>
      <c r="L39" s="97" t="s">
        <v>269</v>
      </c>
      <c r="M39" s="97"/>
    </row>
    <row r="40" spans="1:13" ht="12.75">
      <c r="A40" s="95" t="s">
        <v>13</v>
      </c>
      <c r="B40" s="95"/>
      <c r="C40" s="95"/>
      <c r="D40" s="95"/>
      <c r="E40" s="81" t="s">
        <v>20</v>
      </c>
      <c r="F40" s="82"/>
      <c r="G40" s="83"/>
      <c r="H40" s="95" t="s">
        <v>13</v>
      </c>
      <c r="I40" s="95"/>
      <c r="J40" s="95"/>
      <c r="K40" s="95"/>
      <c r="L40" s="81" t="s">
        <v>26</v>
      </c>
      <c r="M40" s="82"/>
    </row>
    <row r="41" spans="1:13" ht="12.75">
      <c r="A41" s="96" t="s">
        <v>11</v>
      </c>
      <c r="B41" s="96"/>
      <c r="C41" s="71">
        <f>Info!J9</f>
        <v>0</v>
      </c>
      <c r="D41" s="72" t="s">
        <v>8</v>
      </c>
      <c r="E41" s="98">
        <f>Info!I9</f>
        <v>0</v>
      </c>
      <c r="F41" s="98"/>
      <c r="G41" s="73"/>
      <c r="H41" s="96" t="s">
        <v>11</v>
      </c>
      <c r="I41" s="96"/>
      <c r="J41" s="71">
        <f>Info!J17</f>
        <v>0</v>
      </c>
      <c r="K41" s="72" t="s">
        <v>8</v>
      </c>
      <c r="L41" s="98">
        <f>Info!I17</f>
        <v>0</v>
      </c>
      <c r="M41" s="98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7</v>
      </c>
      <c r="C43" s="77"/>
      <c r="D43" s="85" t="str">
        <f>Info!C23</f>
        <v> 13.80   </v>
      </c>
      <c r="E43" s="85" t="str">
        <f>Info!D23</f>
        <v> 8.00   </v>
      </c>
      <c r="F43" s="85" t="str">
        <f>Info!E23</f>
        <v> 3.80   </v>
      </c>
      <c r="G43" s="75"/>
      <c r="H43" s="70" t="s">
        <v>0</v>
      </c>
      <c r="I43" s="76">
        <f>Info!A63</f>
        <v>8</v>
      </c>
      <c r="J43" s="77"/>
      <c r="K43" s="85" t="str">
        <f>Info!C63</f>
        <v> 7.40   </v>
      </c>
      <c r="L43" s="85" t="str">
        <f>Info!D63</f>
        <v> 5.40   </v>
      </c>
      <c r="M43" s="85" t="str">
        <f>Info!E63</f>
        <v> 3.20   </v>
      </c>
    </row>
    <row r="44" spans="1:20" ht="12.75">
      <c r="A44" s="70" t="s">
        <v>1</v>
      </c>
      <c r="B44" s="76">
        <f>Info!A24</f>
        <v>8</v>
      </c>
      <c r="C44" s="77"/>
      <c r="D44" s="86"/>
      <c r="E44" s="85" t="str">
        <f>Info!D24</f>
        <v> 9.20   </v>
      </c>
      <c r="F44" s="85" t="str">
        <f>Info!E24</f>
        <v> 4.60   </v>
      </c>
      <c r="G44" s="75"/>
      <c r="H44" s="70" t="s">
        <v>1</v>
      </c>
      <c r="I44" s="76">
        <f>Info!A64</f>
        <v>6</v>
      </c>
      <c r="J44" s="77"/>
      <c r="K44" s="86"/>
      <c r="L44" s="85" t="str">
        <f>Info!D64</f>
        <v> 5.40   </v>
      </c>
      <c r="M44" s="85" t="str">
        <f>Info!E64</f>
        <v> 3.60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3</v>
      </c>
      <c r="C45" s="77"/>
      <c r="D45" s="86"/>
      <c r="E45" s="85"/>
      <c r="F45" s="85" t="str">
        <f>Info!E25</f>
        <v> 3.40   </v>
      </c>
      <c r="G45" s="75"/>
      <c r="H45" s="70" t="s">
        <v>2</v>
      </c>
      <c r="I45" s="76">
        <f>Info!A65</f>
        <v>3</v>
      </c>
      <c r="J45" s="77"/>
      <c r="K45" s="86"/>
      <c r="L45" s="86"/>
      <c r="M45" s="85" t="str">
        <f>Info!E65</f>
        <v> 5.40 </v>
      </c>
    </row>
    <row r="46" spans="1:13" ht="12.75">
      <c r="A46" s="70" t="s">
        <v>7</v>
      </c>
      <c r="B46" s="70"/>
      <c r="C46" s="71" t="str">
        <f>Info!H9</f>
        <v>41.40</v>
      </c>
      <c r="D46" s="71"/>
      <c r="E46" s="78"/>
      <c r="F46" s="79"/>
      <c r="G46" s="75"/>
      <c r="H46" s="70" t="s">
        <v>7</v>
      </c>
      <c r="I46" s="70"/>
      <c r="J46" s="71" t="str">
        <f>Info!H17</f>
        <v>18.40</v>
      </c>
      <c r="K46" s="71"/>
      <c r="L46" s="78"/>
      <c r="M46" s="79"/>
    </row>
    <row r="47" spans="1:13" ht="12.75">
      <c r="A47" s="70" t="s">
        <v>9</v>
      </c>
      <c r="B47" s="70"/>
      <c r="C47" s="71" t="s">
        <v>248</v>
      </c>
      <c r="D47" s="71"/>
      <c r="E47" s="78"/>
      <c r="F47" s="79"/>
      <c r="G47" s="75"/>
      <c r="H47" s="70" t="s">
        <v>9</v>
      </c>
      <c r="I47" s="70"/>
      <c r="J47" s="71" t="s">
        <v>270</v>
      </c>
      <c r="K47" s="71"/>
      <c r="L47" s="78"/>
      <c r="M47" s="79"/>
    </row>
    <row r="48" spans="1:13" ht="12.75">
      <c r="A48" s="100" t="s">
        <v>10</v>
      </c>
      <c r="B48" s="100"/>
      <c r="C48" s="97" t="s">
        <v>249</v>
      </c>
      <c r="D48" s="97"/>
      <c r="E48" s="97" t="s">
        <v>250</v>
      </c>
      <c r="F48" s="97"/>
      <c r="G48" s="75"/>
      <c r="H48" s="100" t="s">
        <v>10</v>
      </c>
      <c r="I48" s="100"/>
      <c r="J48" s="97" t="s">
        <v>271</v>
      </c>
      <c r="K48" s="97"/>
      <c r="L48" s="97" t="s">
        <v>272</v>
      </c>
      <c r="M48" s="97"/>
    </row>
    <row r="49" spans="1:13" ht="12.75">
      <c r="A49" s="95" t="s">
        <v>13</v>
      </c>
      <c r="B49" s="95"/>
      <c r="C49" s="95"/>
      <c r="D49" s="95"/>
      <c r="E49" s="81" t="s">
        <v>21</v>
      </c>
      <c r="F49" s="82"/>
      <c r="G49" s="83"/>
      <c r="H49" s="95" t="s">
        <v>13</v>
      </c>
      <c r="I49" s="95"/>
      <c r="J49" s="95"/>
      <c r="K49" s="95"/>
      <c r="L49" s="81" t="s">
        <v>27</v>
      </c>
      <c r="M49" s="82"/>
    </row>
    <row r="50" spans="1:13" ht="12.75">
      <c r="A50" s="96" t="s">
        <v>11</v>
      </c>
      <c r="B50" s="96"/>
      <c r="C50" s="71">
        <f>Info!J10</f>
        <v>0</v>
      </c>
      <c r="D50" s="72" t="s">
        <v>8</v>
      </c>
      <c r="E50" s="98">
        <f>Info!I10</f>
        <v>0</v>
      </c>
      <c r="F50" s="98"/>
      <c r="G50" s="75"/>
      <c r="H50" s="96" t="s">
        <v>11</v>
      </c>
      <c r="I50" s="96"/>
      <c r="J50" s="71">
        <f>Info!J18</f>
        <v>0</v>
      </c>
      <c r="K50" s="72" t="s">
        <v>8</v>
      </c>
      <c r="L50" s="98">
        <f>Info!I18</f>
        <v>0</v>
      </c>
      <c r="M50" s="98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2</v>
      </c>
      <c r="C52" s="77"/>
      <c r="D52" s="85" t="str">
        <f>Info!C28</f>
        <v> 25.40   </v>
      </c>
      <c r="E52" s="85" t="str">
        <f>Info!D28</f>
        <v> 11.20   </v>
      </c>
      <c r="F52" s="85" t="str">
        <f>Info!E28</f>
        <v> 5.20   </v>
      </c>
      <c r="G52" s="75"/>
      <c r="H52" s="70" t="s">
        <v>0</v>
      </c>
      <c r="I52" s="76">
        <f>Info!A68</f>
        <v>1</v>
      </c>
      <c r="J52" s="77"/>
      <c r="K52" s="85" t="str">
        <f>Info!C68</f>
        <v> 6.60   </v>
      </c>
      <c r="L52" s="85" t="str">
        <f>Info!D68</f>
        <v> 4.20   </v>
      </c>
      <c r="M52" s="85" t="str">
        <f>Info!E68</f>
        <v> 2.20   </v>
      </c>
    </row>
    <row r="53" spans="1:13" ht="12.75">
      <c r="A53" s="70" t="s">
        <v>1</v>
      </c>
      <c r="B53" s="76">
        <f>Info!A29</f>
        <v>4</v>
      </c>
      <c r="C53" s="77"/>
      <c r="D53" s="86"/>
      <c r="E53" s="85">
        <v>18</v>
      </c>
      <c r="F53" s="85" t="str">
        <f>Info!E29</f>
        <v> 5.40   </v>
      </c>
      <c r="G53" s="75"/>
      <c r="H53" s="70" t="s">
        <v>1</v>
      </c>
      <c r="I53" s="76">
        <f>Info!A69</f>
        <v>4</v>
      </c>
      <c r="J53" s="77"/>
      <c r="K53" s="86"/>
      <c r="L53" s="85" t="str">
        <f>Info!D69</f>
        <v> 7.80   </v>
      </c>
      <c r="M53" s="85" t="str">
        <f>Info!E69</f>
        <v> 3.60   </v>
      </c>
    </row>
    <row r="54" spans="1:13" ht="12.75">
      <c r="A54" s="70" t="s">
        <v>2</v>
      </c>
      <c r="B54" s="76">
        <f>Info!A30</f>
        <v>6</v>
      </c>
      <c r="C54" s="77"/>
      <c r="D54" s="86"/>
      <c r="E54" s="85"/>
      <c r="F54" s="85" t="str">
        <f>Info!E30</f>
        <v> 3.00</v>
      </c>
      <c r="G54" s="75"/>
      <c r="H54" s="70" t="s">
        <v>2</v>
      </c>
      <c r="I54" s="76">
        <f>Info!A70</f>
        <v>2</v>
      </c>
      <c r="J54" s="77"/>
      <c r="K54" s="86"/>
      <c r="L54" s="86"/>
      <c r="M54" s="85" t="str">
        <f>Info!E70</f>
        <v> 3.80 </v>
      </c>
    </row>
    <row r="55" spans="1:13" ht="12.75">
      <c r="A55" s="96" t="s">
        <v>7</v>
      </c>
      <c r="B55" s="96"/>
      <c r="C55" s="71" t="str">
        <f>Info!H10</f>
        <v>129.40</v>
      </c>
      <c r="D55" s="71"/>
      <c r="E55" s="78"/>
      <c r="F55" s="79"/>
      <c r="G55" s="75"/>
      <c r="H55" s="96" t="s">
        <v>7</v>
      </c>
      <c r="I55" s="96"/>
      <c r="J55" s="71" t="str">
        <f>Info!H18</f>
        <v>16.80</v>
      </c>
      <c r="K55" s="71"/>
      <c r="L55" s="78"/>
      <c r="M55" s="79"/>
    </row>
    <row r="56" spans="1:13" ht="12.75">
      <c r="A56" s="96" t="s">
        <v>9</v>
      </c>
      <c r="B56" s="96"/>
      <c r="C56" s="71" t="s">
        <v>251</v>
      </c>
      <c r="D56" s="71"/>
      <c r="E56" s="78"/>
      <c r="F56" s="79"/>
      <c r="G56" s="75"/>
      <c r="H56" s="96" t="s">
        <v>9</v>
      </c>
      <c r="I56" s="96"/>
      <c r="J56" s="71" t="s">
        <v>273</v>
      </c>
      <c r="K56" s="71"/>
      <c r="L56" s="78"/>
      <c r="M56" s="79"/>
    </row>
    <row r="57" spans="1:13" ht="12.75">
      <c r="A57" s="100" t="s">
        <v>10</v>
      </c>
      <c r="B57" s="100"/>
      <c r="C57" s="97" t="s">
        <v>252</v>
      </c>
      <c r="D57" s="97"/>
      <c r="E57" s="97" t="s">
        <v>253</v>
      </c>
      <c r="F57" s="97"/>
      <c r="G57" s="75"/>
      <c r="H57" s="100" t="s">
        <v>10</v>
      </c>
      <c r="I57" s="100"/>
      <c r="J57" s="97" t="s">
        <v>274</v>
      </c>
      <c r="K57" s="97"/>
      <c r="L57" s="97" t="s">
        <v>275</v>
      </c>
      <c r="M57" s="97"/>
    </row>
    <row r="58" spans="1:13" ht="12.75">
      <c r="A58" s="95" t="s">
        <v>13</v>
      </c>
      <c r="B58" s="95"/>
      <c r="C58" s="95"/>
      <c r="D58" s="95"/>
      <c r="E58" s="81" t="s">
        <v>15</v>
      </c>
      <c r="F58" s="82"/>
      <c r="G58" s="83"/>
      <c r="H58" s="95" t="s">
        <v>13</v>
      </c>
      <c r="I58" s="95"/>
      <c r="J58" s="95"/>
      <c r="K58" s="95"/>
      <c r="L58" s="81" t="s">
        <v>28</v>
      </c>
      <c r="M58" s="82"/>
    </row>
    <row r="59" spans="1:13" ht="12.75">
      <c r="A59" s="96" t="s">
        <v>11</v>
      </c>
      <c r="B59" s="96"/>
      <c r="C59" s="71">
        <f>Info!J11</f>
        <v>0</v>
      </c>
      <c r="D59" s="72" t="s">
        <v>8</v>
      </c>
      <c r="E59" s="98">
        <f>Info!I11</f>
        <v>0</v>
      </c>
      <c r="F59" s="98"/>
      <c r="G59" s="75"/>
      <c r="H59" s="96" t="s">
        <v>11</v>
      </c>
      <c r="I59" s="96"/>
      <c r="J59" s="71">
        <f>Info!J19</f>
        <v>0</v>
      </c>
      <c r="K59" s="72" t="s">
        <v>8</v>
      </c>
      <c r="L59" s="98">
        <f>Info!I19</f>
        <v>0</v>
      </c>
      <c r="M59" s="98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2</v>
      </c>
      <c r="C61" s="77"/>
      <c r="D61" s="85" t="str">
        <f>Info!C33</f>
        <v> 9.00   </v>
      </c>
      <c r="E61" s="85" t="str">
        <f>Info!D33</f>
        <v> 4.40   </v>
      </c>
      <c r="F61" s="85" t="str">
        <f>Info!E33</f>
        <v> 3.40   </v>
      </c>
      <c r="G61" s="75"/>
      <c r="H61" s="70" t="s">
        <v>0</v>
      </c>
      <c r="I61" s="76">
        <f>Info!A73</f>
        <v>1</v>
      </c>
      <c r="J61" s="77"/>
      <c r="K61" s="85" t="str">
        <f>Info!C73</f>
        <v> 14.00   </v>
      </c>
      <c r="L61" s="85" t="str">
        <f>Info!D73</f>
        <v> 6.00   </v>
      </c>
      <c r="M61" s="85" t="str">
        <f>Info!E73</f>
        <v> 6.00   </v>
      </c>
    </row>
    <row r="62" spans="1:13" ht="12.75">
      <c r="A62" s="70" t="s">
        <v>1</v>
      </c>
      <c r="B62" s="76">
        <f>Info!A34</f>
        <v>8</v>
      </c>
      <c r="C62" s="77"/>
      <c r="D62" s="86"/>
      <c r="E62" s="85" t="str">
        <f>Info!D34</f>
        <v> 8.80   </v>
      </c>
      <c r="F62" s="85" t="str">
        <f>Info!E34</f>
        <v> 5.20   </v>
      </c>
      <c r="G62" s="75"/>
      <c r="H62" s="70" t="s">
        <v>1</v>
      </c>
      <c r="I62" s="76">
        <f>Info!A74</f>
        <v>7</v>
      </c>
      <c r="J62" s="77"/>
      <c r="K62" s="86"/>
      <c r="L62" s="85" t="str">
        <f>Info!D74</f>
        <v> 8.80   </v>
      </c>
      <c r="M62" s="85" t="str">
        <f>Info!E74</f>
        <v> 6.00   </v>
      </c>
    </row>
    <row r="63" spans="1:13" ht="12.75">
      <c r="A63" s="70" t="s">
        <v>2</v>
      </c>
      <c r="B63" s="76">
        <f>Info!A35</f>
        <v>4</v>
      </c>
      <c r="C63" s="77"/>
      <c r="D63" s="86"/>
      <c r="E63" s="86"/>
      <c r="F63" s="85" t="str">
        <f>Info!E35</f>
        <v> 3.40   </v>
      </c>
      <c r="G63" s="75"/>
      <c r="H63" s="70" t="s">
        <v>2</v>
      </c>
      <c r="I63" s="76">
        <f>Info!A75</f>
        <v>5</v>
      </c>
      <c r="J63" s="77"/>
      <c r="K63" s="86"/>
      <c r="L63" s="86"/>
      <c r="M63" s="85" t="str">
        <f>Info!E75</f>
        <v> 8.00</v>
      </c>
    </row>
    <row r="64" spans="1:13" ht="12.75">
      <c r="A64" s="96" t="s">
        <v>7</v>
      </c>
      <c r="B64" s="96"/>
      <c r="C64" s="71" t="str">
        <f>Info!H11</f>
        <v>42.00</v>
      </c>
      <c r="D64" s="71"/>
      <c r="E64" s="78"/>
      <c r="F64" s="79"/>
      <c r="G64" s="75"/>
      <c r="H64" s="96" t="s">
        <v>7</v>
      </c>
      <c r="I64" s="96"/>
      <c r="J64" s="71" t="str">
        <f>Info!H19</f>
        <v>40.40</v>
      </c>
      <c r="K64" s="71"/>
      <c r="L64" s="78"/>
      <c r="M64" s="79"/>
    </row>
    <row r="65" spans="1:13" ht="12.75">
      <c r="A65" s="96" t="s">
        <v>9</v>
      </c>
      <c r="B65" s="96"/>
      <c r="C65" s="71" t="s">
        <v>254</v>
      </c>
      <c r="D65" s="71"/>
      <c r="E65" s="78"/>
      <c r="F65" s="79"/>
      <c r="G65" s="75"/>
      <c r="H65" s="96" t="s">
        <v>9</v>
      </c>
      <c r="I65" s="96"/>
      <c r="J65" s="71" t="s">
        <v>276</v>
      </c>
      <c r="K65" s="71"/>
      <c r="L65" s="78"/>
      <c r="M65" s="79"/>
    </row>
    <row r="66" spans="1:13" ht="12.75">
      <c r="A66" s="100" t="s">
        <v>10</v>
      </c>
      <c r="B66" s="100"/>
      <c r="C66" s="97" t="s">
        <v>255</v>
      </c>
      <c r="D66" s="97"/>
      <c r="E66" s="97" t="s">
        <v>256</v>
      </c>
      <c r="F66" s="97"/>
      <c r="G66" s="84"/>
      <c r="H66" s="100" t="s">
        <v>10</v>
      </c>
      <c r="I66" s="100"/>
      <c r="J66" s="97" t="s">
        <v>277</v>
      </c>
      <c r="K66" s="97"/>
      <c r="L66" s="97" t="s">
        <v>278</v>
      </c>
      <c r="M66" s="97"/>
    </row>
    <row r="67" spans="1:13" ht="12.75">
      <c r="A67" s="95" t="s">
        <v>13</v>
      </c>
      <c r="B67" s="95"/>
      <c r="C67" s="95"/>
      <c r="D67" s="95"/>
      <c r="E67" s="81" t="s">
        <v>22</v>
      </c>
      <c r="F67" s="82"/>
      <c r="G67" s="84"/>
      <c r="H67" s="95"/>
      <c r="I67" s="95"/>
      <c r="J67" s="95"/>
      <c r="K67" s="95"/>
      <c r="L67" s="81"/>
      <c r="M67" s="82"/>
    </row>
    <row r="68" spans="1:13" ht="12.75">
      <c r="A68" s="96" t="s">
        <v>11</v>
      </c>
      <c r="B68" s="96"/>
      <c r="C68" s="71">
        <f>Info!J12</f>
        <v>0</v>
      </c>
      <c r="D68" s="72" t="s">
        <v>8</v>
      </c>
      <c r="E68" s="98">
        <f>Info!I12</f>
        <v>0</v>
      </c>
      <c r="F68" s="98"/>
      <c r="G68" s="84"/>
      <c r="H68" s="96"/>
      <c r="I68" s="96"/>
      <c r="J68" s="71"/>
      <c r="K68" s="72"/>
      <c r="L68" s="98"/>
      <c r="M68" s="98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/>
      <c r="L69" s="71"/>
      <c r="M69" s="71"/>
    </row>
    <row r="70" spans="1:13" ht="12.75">
      <c r="A70" s="70" t="s">
        <v>0</v>
      </c>
      <c r="B70" s="76">
        <f>Info!A38</f>
        <v>2</v>
      </c>
      <c r="C70" s="77"/>
      <c r="D70" s="85" t="str">
        <f>Info!C38</f>
        <v> 8.00   </v>
      </c>
      <c r="E70" s="85" t="str">
        <f>Info!D38</f>
        <v> 3.60   </v>
      </c>
      <c r="F70" s="85" t="str">
        <f>Info!E38</f>
        <v> 2.80   </v>
      </c>
      <c r="G70" s="84"/>
      <c r="H70" s="70"/>
      <c r="I70" s="80"/>
      <c r="J70" s="77"/>
      <c r="K70" s="85"/>
      <c r="L70" s="85"/>
      <c r="M70" s="85"/>
    </row>
    <row r="71" spans="1:13" ht="12.75">
      <c r="A71" s="70" t="s">
        <v>1</v>
      </c>
      <c r="B71" s="76">
        <f>Info!A39</f>
        <v>8</v>
      </c>
      <c r="C71" s="77"/>
      <c r="D71" s="86"/>
      <c r="E71" s="85" t="str">
        <f>Info!D39</f>
        <v> 3.20   </v>
      </c>
      <c r="F71" s="85" t="str">
        <f>Info!E39</f>
        <v> 2.80   </v>
      </c>
      <c r="G71" s="84"/>
      <c r="H71" s="70"/>
      <c r="I71" s="80"/>
      <c r="J71" s="77"/>
      <c r="K71" s="86"/>
      <c r="L71" s="85"/>
      <c r="M71" s="85"/>
    </row>
    <row r="72" spans="1:13" ht="12.75">
      <c r="A72" s="70" t="s">
        <v>2</v>
      </c>
      <c r="B72" s="76">
        <f>Info!A40</f>
        <v>3</v>
      </c>
      <c r="C72" s="77"/>
      <c r="D72" s="86"/>
      <c r="E72" s="86"/>
      <c r="F72" s="85" t="str">
        <f>Info!E40</f>
        <v> 3.00   </v>
      </c>
      <c r="G72" s="84"/>
      <c r="H72" s="70"/>
      <c r="I72" s="80"/>
      <c r="J72" s="77"/>
      <c r="K72" s="86"/>
      <c r="L72" s="86"/>
      <c r="M72" s="85"/>
    </row>
    <row r="73" spans="1:13" ht="12.75">
      <c r="A73" s="96" t="s">
        <v>7</v>
      </c>
      <c r="B73" s="96"/>
      <c r="C73" s="71" t="str">
        <f>Info!H12</f>
        <v>13.60</v>
      </c>
      <c r="D73" s="71"/>
      <c r="E73" s="78"/>
      <c r="F73" s="79"/>
      <c r="G73" s="84"/>
      <c r="H73" s="96"/>
      <c r="I73" s="96"/>
      <c r="J73" s="71"/>
      <c r="K73" s="71"/>
      <c r="L73" s="78"/>
      <c r="M73" s="79"/>
    </row>
    <row r="74" spans="1:13" ht="12.75">
      <c r="A74" s="96" t="s">
        <v>9</v>
      </c>
      <c r="B74" s="96"/>
      <c r="C74" s="71" t="s">
        <v>257</v>
      </c>
      <c r="D74" s="71"/>
      <c r="E74" s="78"/>
      <c r="F74" s="79"/>
      <c r="G74" s="84"/>
      <c r="H74" s="96"/>
      <c r="I74" s="96"/>
      <c r="J74" s="71"/>
      <c r="K74" s="71"/>
      <c r="L74" s="71"/>
      <c r="M74" s="79"/>
    </row>
    <row r="75" spans="1:14" ht="12.75">
      <c r="A75" s="100" t="s">
        <v>10</v>
      </c>
      <c r="B75" s="100"/>
      <c r="C75" s="97" t="s">
        <v>258</v>
      </c>
      <c r="D75" s="97"/>
      <c r="E75" s="97" t="s">
        <v>259</v>
      </c>
      <c r="F75" s="97"/>
      <c r="G75" s="84"/>
      <c r="H75" s="96"/>
      <c r="I75" s="96"/>
      <c r="J75" s="152"/>
      <c r="K75" s="152"/>
      <c r="L75" s="152"/>
      <c r="M75" s="152"/>
      <c r="N75" s="5"/>
    </row>
    <row r="76" spans="8:13" ht="12.75">
      <c r="H76" s="153"/>
      <c r="I76" s="153"/>
      <c r="J76" s="153"/>
      <c r="K76" s="153"/>
      <c r="L76" s="154"/>
      <c r="M76" s="153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9" t="s">
        <v>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</sheetData>
  <sheetProtection/>
  <mergeCells count="129"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87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38" t="s">
        <v>89</v>
      </c>
      <c r="D22" s="139"/>
      <c r="E22" s="140" t="s">
        <v>90</v>
      </c>
      <c r="F22" s="140"/>
      <c r="G22" s="140" t="s">
        <v>91</v>
      </c>
      <c r="H22" s="140"/>
      <c r="I22" s="141" t="s">
        <v>92</v>
      </c>
      <c r="J22" s="142"/>
      <c r="K22" s="54"/>
    </row>
    <row r="23" spans="2:11" ht="12.75">
      <c r="B23" s="53"/>
      <c r="C23" s="143" t="s">
        <v>93</v>
      </c>
      <c r="D23" s="133"/>
      <c r="E23" s="132" t="s">
        <v>94</v>
      </c>
      <c r="F23" s="133"/>
      <c r="G23" s="132" t="s">
        <v>95</v>
      </c>
      <c r="H23" s="133"/>
      <c r="I23" s="132" t="s">
        <v>96</v>
      </c>
      <c r="J23" s="134"/>
      <c r="K23" s="54"/>
    </row>
    <row r="24" spans="2:11" ht="32.25">
      <c r="B24" s="53" t="s">
        <v>88</v>
      </c>
      <c r="C24" s="115">
        <v>1</v>
      </c>
      <c r="D24" s="116"/>
      <c r="E24" s="117">
        <f>RESULTADOS!B7</f>
        <v>8</v>
      </c>
      <c r="F24" s="117"/>
      <c r="G24" s="118">
        <f>RESULTADOS!E5</f>
        <v>0</v>
      </c>
      <c r="H24" s="118"/>
      <c r="I24" s="117">
        <f>RESULTADOS!C5</f>
        <v>0</v>
      </c>
      <c r="J24" s="119"/>
      <c r="K24" s="54"/>
    </row>
    <row r="25" spans="2:11" ht="32.25">
      <c r="B25" s="53" t="s">
        <v>88</v>
      </c>
      <c r="C25" s="115">
        <v>2</v>
      </c>
      <c r="D25" s="116"/>
      <c r="E25" s="117">
        <f>RESULTADOS!B16</f>
        <v>4</v>
      </c>
      <c r="F25" s="117"/>
      <c r="G25" s="118">
        <f>RESULTADOS!E14</f>
        <v>0</v>
      </c>
      <c r="H25" s="118"/>
      <c r="I25" s="117">
        <f>RESULTADOS!C14</f>
        <v>0</v>
      </c>
      <c r="J25" s="119"/>
      <c r="K25" s="54"/>
    </row>
    <row r="26" spans="2:11" ht="32.25">
      <c r="B26" s="53" t="s">
        <v>88</v>
      </c>
      <c r="C26" s="115">
        <v>3</v>
      </c>
      <c r="D26" s="116"/>
      <c r="E26" s="117">
        <f>RESULTADOS!B25</f>
        <v>2</v>
      </c>
      <c r="F26" s="117"/>
      <c r="G26" s="118">
        <f>RESULTADOS!E23</f>
        <v>0</v>
      </c>
      <c r="H26" s="118"/>
      <c r="I26" s="117">
        <f>RESULTADOS!C23</f>
        <v>0</v>
      </c>
      <c r="J26" s="119"/>
      <c r="K26" s="54"/>
    </row>
    <row r="27" spans="2:11" ht="32.25">
      <c r="B27" s="53" t="s">
        <v>88</v>
      </c>
      <c r="C27" s="115">
        <v>4</v>
      </c>
      <c r="D27" s="116"/>
      <c r="E27" s="117">
        <f>RESULTADOS!B34</f>
        <v>8</v>
      </c>
      <c r="F27" s="117"/>
      <c r="G27" s="118">
        <f>RESULTADOS!E32</f>
        <v>0</v>
      </c>
      <c r="H27" s="118"/>
      <c r="I27" s="117">
        <f>RESULTADOS!C32</f>
        <v>0</v>
      </c>
      <c r="J27" s="119"/>
      <c r="K27" s="54"/>
    </row>
    <row r="28" spans="2:11" ht="32.25">
      <c r="B28" s="53" t="s">
        <v>88</v>
      </c>
      <c r="C28" s="115">
        <v>5</v>
      </c>
      <c r="D28" s="116"/>
      <c r="E28" s="117">
        <f>RESULTADOS!B43</f>
        <v>7</v>
      </c>
      <c r="F28" s="117"/>
      <c r="G28" s="118">
        <f>RESULTADOS!E41</f>
        <v>0</v>
      </c>
      <c r="H28" s="118"/>
      <c r="I28" s="117">
        <f>RESULTADOS!C41</f>
        <v>0</v>
      </c>
      <c r="J28" s="119"/>
      <c r="K28" s="54"/>
    </row>
    <row r="29" spans="2:11" ht="32.25">
      <c r="B29" s="41"/>
      <c r="C29" s="115">
        <f aca="true" t="shared" si="0" ref="C29:C38">C28+1</f>
        <v>6</v>
      </c>
      <c r="D29" s="116"/>
      <c r="E29" s="117">
        <f>RESULTADOS!B52</f>
        <v>2</v>
      </c>
      <c r="F29" s="117"/>
      <c r="G29" s="118">
        <f>RESULTADOS!E50</f>
        <v>0</v>
      </c>
      <c r="H29" s="118"/>
      <c r="I29" s="117">
        <f>RESULTADOS!C50</f>
        <v>0</v>
      </c>
      <c r="J29" s="119"/>
      <c r="K29" s="42"/>
    </row>
    <row r="30" spans="2:11" ht="32.25">
      <c r="B30" s="41"/>
      <c r="C30" s="115">
        <f t="shared" si="0"/>
        <v>7</v>
      </c>
      <c r="D30" s="116"/>
      <c r="E30" s="117">
        <f>RESULTADOS!B61</f>
        <v>2</v>
      </c>
      <c r="F30" s="117"/>
      <c r="G30" s="118">
        <f>RESULTADOS!E59</f>
        <v>0</v>
      </c>
      <c r="H30" s="118"/>
      <c r="I30" s="117">
        <f>RESULTADOS!C59</f>
        <v>0</v>
      </c>
      <c r="J30" s="119"/>
      <c r="K30" s="42"/>
    </row>
    <row r="31" spans="2:11" ht="32.25">
      <c r="B31" s="41"/>
      <c r="C31" s="115">
        <f t="shared" si="0"/>
        <v>8</v>
      </c>
      <c r="D31" s="116"/>
      <c r="E31" s="117">
        <f>RESULTADOS!B70</f>
        <v>2</v>
      </c>
      <c r="F31" s="117"/>
      <c r="G31" s="118">
        <f>RESULTADOS!E68</f>
        <v>0</v>
      </c>
      <c r="H31" s="118"/>
      <c r="I31" s="117">
        <f>RESULTADOS!C68</f>
        <v>0</v>
      </c>
      <c r="J31" s="119"/>
      <c r="K31" s="42"/>
    </row>
    <row r="32" spans="2:11" ht="32.25">
      <c r="B32" s="41"/>
      <c r="C32" s="115">
        <f t="shared" si="0"/>
        <v>9</v>
      </c>
      <c r="D32" s="116"/>
      <c r="E32" s="117">
        <f>RESULTADOS!I7</f>
        <v>2</v>
      </c>
      <c r="F32" s="117"/>
      <c r="G32" s="118">
        <f>RESULTADOS!L5</f>
        <v>0</v>
      </c>
      <c r="H32" s="118"/>
      <c r="I32" s="117">
        <f>RESULTADOS!J5</f>
        <v>0</v>
      </c>
      <c r="J32" s="119"/>
      <c r="K32" s="42"/>
    </row>
    <row r="33" spans="2:11" ht="32.25">
      <c r="B33" s="41"/>
      <c r="C33" s="115">
        <f t="shared" si="0"/>
        <v>10</v>
      </c>
      <c r="D33" s="116"/>
      <c r="E33" s="117">
        <f>RESULTADOS!I16</f>
        <v>5</v>
      </c>
      <c r="F33" s="117"/>
      <c r="G33" s="118">
        <f>RESULTADOS!L14</f>
        <v>0</v>
      </c>
      <c r="H33" s="118"/>
      <c r="I33" s="117">
        <f>RESULTADOS!J14</f>
        <v>0</v>
      </c>
      <c r="J33" s="119"/>
      <c r="K33" s="42"/>
    </row>
    <row r="34" spans="2:11" ht="32.25">
      <c r="B34" s="41"/>
      <c r="C34" s="115">
        <f t="shared" si="0"/>
        <v>11</v>
      </c>
      <c r="D34" s="116"/>
      <c r="E34" s="117">
        <f>RESULTADOS!I25</f>
        <v>5</v>
      </c>
      <c r="F34" s="117"/>
      <c r="G34" s="118">
        <f>RESULTADOS!L23</f>
        <v>0</v>
      </c>
      <c r="H34" s="118"/>
      <c r="I34" s="117">
        <f>RESULTADOS!J23</f>
        <v>0</v>
      </c>
      <c r="J34" s="119"/>
      <c r="K34" s="42"/>
    </row>
    <row r="35" spans="2:11" ht="32.25">
      <c r="B35" s="41"/>
      <c r="C35" s="115">
        <f t="shared" si="0"/>
        <v>12</v>
      </c>
      <c r="D35" s="116"/>
      <c r="E35" s="117">
        <f>RESULTADOS!I34</f>
        <v>4</v>
      </c>
      <c r="F35" s="117"/>
      <c r="G35" s="118">
        <f>RESULTADOS!L32</f>
        <v>0</v>
      </c>
      <c r="H35" s="118"/>
      <c r="I35" s="117">
        <f>RESULTADOS!J32</f>
        <v>0</v>
      </c>
      <c r="J35" s="119"/>
      <c r="K35" s="42"/>
    </row>
    <row r="36" spans="2:11" ht="32.25">
      <c r="B36" s="41"/>
      <c r="C36" s="115">
        <f t="shared" si="0"/>
        <v>13</v>
      </c>
      <c r="D36" s="116"/>
      <c r="E36" s="117">
        <f>RESULTADOS!I43</f>
        <v>8</v>
      </c>
      <c r="F36" s="117"/>
      <c r="G36" s="118">
        <f>RESULTADOS!L41</f>
        <v>0</v>
      </c>
      <c r="H36" s="118"/>
      <c r="I36" s="117">
        <f>RESULTADOS!J41</f>
        <v>0</v>
      </c>
      <c r="J36" s="119"/>
      <c r="K36" s="42"/>
    </row>
    <row r="37" spans="2:11" ht="32.25">
      <c r="B37" s="41"/>
      <c r="C37" s="115">
        <f t="shared" si="0"/>
        <v>14</v>
      </c>
      <c r="D37" s="116"/>
      <c r="E37" s="117">
        <f>RESULTADOS!I52</f>
        <v>1</v>
      </c>
      <c r="F37" s="117"/>
      <c r="G37" s="118">
        <f>RESULTADOS!L50</f>
        <v>0</v>
      </c>
      <c r="H37" s="118"/>
      <c r="I37" s="117">
        <f>RESULTADOS!J50</f>
        <v>0</v>
      </c>
      <c r="J37" s="119"/>
      <c r="K37" s="42"/>
    </row>
    <row r="38" spans="2:11" ht="33" thickBot="1">
      <c r="B38" s="41"/>
      <c r="C38" s="102">
        <f t="shared" si="0"/>
        <v>15</v>
      </c>
      <c r="D38" s="103"/>
      <c r="E38" s="104">
        <f>RESULTADOS!I61</f>
        <v>1</v>
      </c>
      <c r="F38" s="104"/>
      <c r="G38" s="105">
        <f>RESULTADOS!L59</f>
        <v>0</v>
      </c>
      <c r="H38" s="105"/>
      <c r="I38" s="104">
        <f>RESULTADOS!J59</f>
        <v>0</v>
      </c>
      <c r="J38" s="106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08" t="s">
        <v>97</v>
      </c>
      <c r="D40" s="109"/>
      <c r="E40" s="109"/>
      <c r="F40" s="109"/>
      <c r="G40" s="110" t="s">
        <v>98</v>
      </c>
      <c r="H40" s="110"/>
      <c r="I40" s="110"/>
      <c r="J40" s="111"/>
      <c r="K40" s="46"/>
      <c r="L40" s="46"/>
    </row>
    <row r="41" spans="3:12" ht="20.25" thickBot="1">
      <c r="C41" s="112">
        <v>0</v>
      </c>
      <c r="D41" s="113"/>
      <c r="E41" s="113"/>
      <c r="F41" s="113"/>
      <c r="G41" s="113">
        <v>0</v>
      </c>
      <c r="H41" s="113"/>
      <c r="I41" s="113"/>
      <c r="J41" s="114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20" t="s">
        <v>99</v>
      </c>
      <c r="D43" s="121"/>
      <c r="E43" s="121"/>
      <c r="F43" s="121"/>
      <c r="G43" s="121"/>
      <c r="H43" s="121"/>
      <c r="I43" s="121"/>
      <c r="J43" s="122"/>
      <c r="K43" s="48"/>
      <c r="L43" s="48"/>
    </row>
    <row r="44" spans="3:10" ht="12.75">
      <c r="C44" s="123" t="s">
        <v>100</v>
      </c>
      <c r="D44" s="124"/>
      <c r="E44" s="125" t="s">
        <v>101</v>
      </c>
      <c r="F44" s="125"/>
      <c r="G44" s="125" t="s">
        <v>102</v>
      </c>
      <c r="H44" s="125"/>
      <c r="I44" s="126">
        <v>0</v>
      </c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87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38" t="s">
        <v>89</v>
      </c>
      <c r="D22" s="139"/>
      <c r="E22" s="140" t="s">
        <v>90</v>
      </c>
      <c r="F22" s="140"/>
      <c r="G22" s="140" t="s">
        <v>91</v>
      </c>
      <c r="H22" s="140"/>
      <c r="I22" s="141" t="s">
        <v>92</v>
      </c>
      <c r="J22" s="142"/>
      <c r="K22" s="54"/>
    </row>
    <row r="23" spans="2:11" ht="12.75">
      <c r="B23" s="53"/>
      <c r="C23" s="143" t="s">
        <v>93</v>
      </c>
      <c r="D23" s="133"/>
      <c r="E23" s="132" t="s">
        <v>94</v>
      </c>
      <c r="F23" s="133"/>
      <c r="G23" s="132" t="s">
        <v>95</v>
      </c>
      <c r="H23" s="133"/>
      <c r="I23" s="132" t="s">
        <v>96</v>
      </c>
      <c r="J23" s="134"/>
      <c r="K23" s="54"/>
    </row>
    <row r="24" spans="2:11" ht="32.25">
      <c r="B24" s="53" t="s">
        <v>88</v>
      </c>
      <c r="C24" s="115">
        <v>1</v>
      </c>
      <c r="D24" s="116"/>
      <c r="E24" s="144">
        <f>RESULTADOS!B7</f>
        <v>8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4"/>
    </row>
    <row r="25" spans="2:11" ht="32.25">
      <c r="B25" s="53" t="s">
        <v>88</v>
      </c>
      <c r="C25" s="115">
        <v>2</v>
      </c>
      <c r="D25" s="116"/>
      <c r="E25" s="144">
        <f>RESULTADOS!B16</f>
        <v>4</v>
      </c>
      <c r="F25" s="145"/>
      <c r="G25" s="146">
        <f>RESULTADOS!E14</f>
        <v>0</v>
      </c>
      <c r="H25" s="146"/>
      <c r="I25" s="144">
        <f>RESULTADOS!C14</f>
        <v>0</v>
      </c>
      <c r="J25" s="147"/>
      <c r="K25" s="54"/>
    </row>
    <row r="26" spans="2:11" ht="32.25">
      <c r="B26" s="53" t="s">
        <v>88</v>
      </c>
      <c r="C26" s="115">
        <v>3</v>
      </c>
      <c r="D26" s="116"/>
      <c r="E26" s="144">
        <f>RESULTADOS!B25</f>
        <v>2</v>
      </c>
      <c r="F26" s="145"/>
      <c r="G26" s="146">
        <f>RESULTADOS!E23</f>
        <v>0</v>
      </c>
      <c r="H26" s="146"/>
      <c r="I26" s="144">
        <f>RESULTADOS!C23</f>
        <v>0</v>
      </c>
      <c r="J26" s="147"/>
      <c r="K26" s="54"/>
    </row>
    <row r="27" spans="2:11" ht="32.25">
      <c r="B27" s="53" t="s">
        <v>88</v>
      </c>
      <c r="C27" s="115">
        <v>4</v>
      </c>
      <c r="D27" s="116"/>
      <c r="E27" s="144">
        <f>RESULTADOS!B34</f>
        <v>8</v>
      </c>
      <c r="F27" s="145"/>
      <c r="G27" s="146">
        <f>RESULTADOS!E32</f>
        <v>0</v>
      </c>
      <c r="H27" s="146"/>
      <c r="I27" s="144">
        <f>RESULTADOS!C32</f>
        <v>0</v>
      </c>
      <c r="J27" s="147"/>
      <c r="K27" s="54"/>
    </row>
    <row r="28" spans="2:11" ht="32.25">
      <c r="B28" s="53" t="s">
        <v>88</v>
      </c>
      <c r="C28" s="115">
        <v>5</v>
      </c>
      <c r="D28" s="116"/>
      <c r="E28" s="144">
        <f>RESULTADOS!B43</f>
        <v>7</v>
      </c>
      <c r="F28" s="145"/>
      <c r="G28" s="146">
        <f>RESULTADOS!E41</f>
        <v>0</v>
      </c>
      <c r="H28" s="146"/>
      <c r="I28" s="144">
        <f>RESULTADOS!C41</f>
        <v>0</v>
      </c>
      <c r="J28" s="147"/>
      <c r="K28" s="54"/>
    </row>
    <row r="29" spans="2:11" ht="32.25">
      <c r="B29" s="41"/>
      <c r="C29" s="115">
        <f aca="true" t="shared" si="0" ref="C29:C38">C28+1</f>
        <v>6</v>
      </c>
      <c r="D29" s="116"/>
      <c r="E29" s="144">
        <f>RESULTADOS!B52</f>
        <v>2</v>
      </c>
      <c r="F29" s="145"/>
      <c r="G29" s="146">
        <f>RESULTADOS!E50</f>
        <v>0</v>
      </c>
      <c r="H29" s="146"/>
      <c r="I29" s="144">
        <f>RESULTADOS!C50</f>
        <v>0</v>
      </c>
      <c r="J29" s="147"/>
      <c r="K29" s="42"/>
    </row>
    <row r="30" spans="2:11" ht="32.25">
      <c r="B30" s="41"/>
      <c r="C30" s="115">
        <f t="shared" si="0"/>
        <v>7</v>
      </c>
      <c r="D30" s="116"/>
      <c r="E30" s="144">
        <f>RESULTADOS!B61</f>
        <v>2</v>
      </c>
      <c r="F30" s="145"/>
      <c r="G30" s="146">
        <f>RESULTADOS!E59</f>
        <v>0</v>
      </c>
      <c r="H30" s="146"/>
      <c r="I30" s="144">
        <f>RESULTADOS!C59</f>
        <v>0</v>
      </c>
      <c r="J30" s="147"/>
      <c r="K30" s="42"/>
    </row>
    <row r="31" spans="2:11" ht="32.25">
      <c r="B31" s="41"/>
      <c r="C31" s="115">
        <f t="shared" si="0"/>
        <v>8</v>
      </c>
      <c r="D31" s="116"/>
      <c r="E31" s="144">
        <f>RESULTADOS!B70</f>
        <v>2</v>
      </c>
      <c r="F31" s="145"/>
      <c r="G31" s="146">
        <f>RESULTADOS!E68</f>
        <v>0</v>
      </c>
      <c r="H31" s="146"/>
      <c r="I31" s="144">
        <f>RESULTADOS!C68</f>
        <v>0</v>
      </c>
      <c r="J31" s="147"/>
      <c r="K31" s="42"/>
    </row>
    <row r="32" spans="2:11" ht="32.25">
      <c r="B32" s="41"/>
      <c r="C32" s="115">
        <f t="shared" si="0"/>
        <v>9</v>
      </c>
      <c r="D32" s="116"/>
      <c r="E32" s="144">
        <f>RESULTADOS!I7</f>
        <v>2</v>
      </c>
      <c r="F32" s="145"/>
      <c r="G32" s="146">
        <f>RESULTADOS!L5</f>
        <v>0</v>
      </c>
      <c r="H32" s="146"/>
      <c r="I32" s="144">
        <f>RESULTADOS!J5</f>
        <v>0</v>
      </c>
      <c r="J32" s="147"/>
      <c r="K32" s="42"/>
    </row>
    <row r="33" spans="2:11" ht="32.25">
      <c r="B33" s="41"/>
      <c r="C33" s="115">
        <f t="shared" si="0"/>
        <v>10</v>
      </c>
      <c r="D33" s="116"/>
      <c r="E33" s="144">
        <f>RESULTADOS!I16</f>
        <v>5</v>
      </c>
      <c r="F33" s="145"/>
      <c r="G33" s="146">
        <f>RESULTADOS!L14</f>
        <v>0</v>
      </c>
      <c r="H33" s="146"/>
      <c r="I33" s="144">
        <f>RESULTADOS!J14</f>
        <v>0</v>
      </c>
      <c r="J33" s="147"/>
      <c r="K33" s="42"/>
    </row>
    <row r="34" spans="2:11" ht="32.25">
      <c r="B34" s="41"/>
      <c r="C34" s="115">
        <f t="shared" si="0"/>
        <v>11</v>
      </c>
      <c r="D34" s="116"/>
      <c r="E34" s="144">
        <f>RESULTADOS!I25</f>
        <v>5</v>
      </c>
      <c r="F34" s="145"/>
      <c r="G34" s="146">
        <f>RESULTADOS!L23</f>
        <v>0</v>
      </c>
      <c r="H34" s="146"/>
      <c r="I34" s="144">
        <f>RESULTADOS!J23</f>
        <v>0</v>
      </c>
      <c r="J34" s="147"/>
      <c r="K34" s="42"/>
    </row>
    <row r="35" spans="2:11" ht="32.25">
      <c r="B35" s="41"/>
      <c r="C35" s="115">
        <f t="shared" si="0"/>
        <v>12</v>
      </c>
      <c r="D35" s="116"/>
      <c r="E35" s="144">
        <f>RESULTADOS!I34</f>
        <v>4</v>
      </c>
      <c r="F35" s="145"/>
      <c r="G35" s="146">
        <f>RESULTADOS!L32</f>
        <v>0</v>
      </c>
      <c r="H35" s="146"/>
      <c r="I35" s="144">
        <f>RESULTADOS!J32</f>
        <v>0</v>
      </c>
      <c r="J35" s="147"/>
      <c r="K35" s="42"/>
    </row>
    <row r="36" spans="2:11" ht="32.25">
      <c r="B36" s="41"/>
      <c r="C36" s="115">
        <f t="shared" si="0"/>
        <v>13</v>
      </c>
      <c r="D36" s="116"/>
      <c r="E36" s="144">
        <f>RESULTADOS!I43</f>
        <v>8</v>
      </c>
      <c r="F36" s="145"/>
      <c r="G36" s="146">
        <f>RESULTADOS!L41</f>
        <v>0</v>
      </c>
      <c r="H36" s="146"/>
      <c r="I36" s="144">
        <f>RESULTADOS!J41</f>
        <v>0</v>
      </c>
      <c r="J36" s="147"/>
      <c r="K36" s="42"/>
    </row>
    <row r="37" spans="2:11" ht="32.25">
      <c r="B37" s="41"/>
      <c r="C37" s="115">
        <f t="shared" si="0"/>
        <v>14</v>
      </c>
      <c r="D37" s="116"/>
      <c r="E37" s="144">
        <f>RESULTADOS!I52</f>
        <v>1</v>
      </c>
      <c r="F37" s="145"/>
      <c r="G37" s="146">
        <f>RESULTADOS!L50</f>
        <v>0</v>
      </c>
      <c r="H37" s="146"/>
      <c r="I37" s="144">
        <f>RESULTADOS!J50</f>
        <v>0</v>
      </c>
      <c r="J37" s="147"/>
      <c r="K37" s="42"/>
    </row>
    <row r="38" spans="2:11" ht="33" thickBot="1">
      <c r="B38" s="41"/>
      <c r="C38" s="102">
        <f t="shared" si="0"/>
        <v>15</v>
      </c>
      <c r="D38" s="103"/>
      <c r="E38" s="148">
        <f>RESULTADOS!I61</f>
        <v>1</v>
      </c>
      <c r="F38" s="149"/>
      <c r="G38" s="150">
        <f>RESULTADOS!L59</f>
        <v>0</v>
      </c>
      <c r="H38" s="150"/>
      <c r="I38" s="148">
        <f>RESULTADOS!J59</f>
        <v>0</v>
      </c>
      <c r="J38" s="151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08" t="s">
        <v>97</v>
      </c>
      <c r="D40" s="109"/>
      <c r="E40" s="109"/>
      <c r="F40" s="109"/>
      <c r="G40" s="110" t="s">
        <v>98</v>
      </c>
      <c r="H40" s="110"/>
      <c r="I40" s="110"/>
      <c r="J40" s="111"/>
      <c r="K40" s="46"/>
      <c r="L40" s="46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20" t="s">
        <v>99</v>
      </c>
      <c r="D43" s="121"/>
      <c r="E43" s="121"/>
      <c r="F43" s="121"/>
      <c r="G43" s="121"/>
      <c r="H43" s="121"/>
      <c r="I43" s="121"/>
      <c r="J43" s="122"/>
      <c r="K43" s="48"/>
      <c r="L43" s="48"/>
    </row>
    <row r="44" spans="3:10" ht="12.75">
      <c r="C44" s="123" t="s">
        <v>100</v>
      </c>
      <c r="D44" s="124"/>
      <c r="E44" s="125" t="s">
        <v>101</v>
      </c>
      <c r="F44" s="125"/>
      <c r="G44" s="125" t="s">
        <v>102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103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38" t="s">
        <v>89</v>
      </c>
      <c r="D22" s="139"/>
      <c r="E22" s="140" t="s">
        <v>90</v>
      </c>
      <c r="F22" s="140"/>
      <c r="G22" s="140" t="s">
        <v>91</v>
      </c>
      <c r="H22" s="140"/>
      <c r="I22" s="141" t="s">
        <v>92</v>
      </c>
      <c r="J22" s="142"/>
      <c r="K22" s="54"/>
    </row>
    <row r="23" spans="2:11" ht="12.75">
      <c r="B23" s="53"/>
      <c r="C23" s="143" t="s">
        <v>93</v>
      </c>
      <c r="D23" s="133"/>
      <c r="E23" s="132" t="s">
        <v>94</v>
      </c>
      <c r="F23" s="133"/>
      <c r="G23" s="132" t="s">
        <v>95</v>
      </c>
      <c r="H23" s="133"/>
      <c r="I23" s="132" t="s">
        <v>96</v>
      </c>
      <c r="J23" s="134"/>
      <c r="K23" s="54"/>
    </row>
    <row r="24" spans="2:11" ht="32.25">
      <c r="B24" s="53" t="s">
        <v>88</v>
      </c>
      <c r="C24" s="115">
        <v>1</v>
      </c>
      <c r="D24" s="116"/>
      <c r="E24" s="144">
        <f>RESULTADOS!B7</f>
        <v>8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4"/>
    </row>
    <row r="25" spans="2:11" ht="32.25">
      <c r="B25" s="53" t="s">
        <v>88</v>
      </c>
      <c r="C25" s="115">
        <v>2</v>
      </c>
      <c r="D25" s="116"/>
      <c r="E25" s="144">
        <f>RESULTADOS!B16</f>
        <v>4</v>
      </c>
      <c r="F25" s="145"/>
      <c r="G25" s="146">
        <f>RESULTADOS!E14</f>
        <v>0</v>
      </c>
      <c r="H25" s="146"/>
      <c r="I25" s="144">
        <f>RESULTADOS!C14</f>
        <v>0</v>
      </c>
      <c r="J25" s="147"/>
      <c r="K25" s="54"/>
    </row>
    <row r="26" spans="2:11" ht="32.25">
      <c r="B26" s="53" t="s">
        <v>88</v>
      </c>
      <c r="C26" s="115">
        <v>3</v>
      </c>
      <c r="D26" s="116"/>
      <c r="E26" s="144">
        <f>RESULTADOS!B25</f>
        <v>2</v>
      </c>
      <c r="F26" s="145"/>
      <c r="G26" s="146">
        <f>RESULTADOS!E23</f>
        <v>0</v>
      </c>
      <c r="H26" s="146"/>
      <c r="I26" s="144">
        <f>RESULTADOS!C23</f>
        <v>0</v>
      </c>
      <c r="J26" s="147"/>
      <c r="K26" s="54"/>
    </row>
    <row r="27" spans="2:11" ht="32.25">
      <c r="B27" s="53" t="s">
        <v>88</v>
      </c>
      <c r="C27" s="115">
        <v>4</v>
      </c>
      <c r="D27" s="116"/>
      <c r="E27" s="144">
        <f>RESULTADOS!B34</f>
        <v>8</v>
      </c>
      <c r="F27" s="145"/>
      <c r="G27" s="146">
        <f>RESULTADOS!E32</f>
        <v>0</v>
      </c>
      <c r="H27" s="146"/>
      <c r="I27" s="144">
        <f>RESULTADOS!C32</f>
        <v>0</v>
      </c>
      <c r="J27" s="147"/>
      <c r="K27" s="54"/>
    </row>
    <row r="28" spans="2:11" ht="32.25">
      <c r="B28" s="53" t="s">
        <v>88</v>
      </c>
      <c r="C28" s="115">
        <v>5</v>
      </c>
      <c r="D28" s="116"/>
      <c r="E28" s="144">
        <f>RESULTADOS!B43</f>
        <v>7</v>
      </c>
      <c r="F28" s="145"/>
      <c r="G28" s="146">
        <f>RESULTADOS!E41</f>
        <v>0</v>
      </c>
      <c r="H28" s="146"/>
      <c r="I28" s="144">
        <f>RESULTADOS!C41</f>
        <v>0</v>
      </c>
      <c r="J28" s="147"/>
      <c r="K28" s="54"/>
    </row>
    <row r="29" spans="2:11" ht="32.25">
      <c r="B29" s="41"/>
      <c r="C29" s="115">
        <f aca="true" t="shared" si="0" ref="C29:C38">C28+1</f>
        <v>6</v>
      </c>
      <c r="D29" s="116"/>
      <c r="E29" s="144">
        <f>RESULTADOS!B52</f>
        <v>2</v>
      </c>
      <c r="F29" s="145"/>
      <c r="G29" s="146">
        <f>RESULTADOS!E50</f>
        <v>0</v>
      </c>
      <c r="H29" s="146"/>
      <c r="I29" s="144">
        <f>RESULTADOS!C50</f>
        <v>0</v>
      </c>
      <c r="J29" s="147"/>
      <c r="K29" s="42"/>
    </row>
    <row r="30" spans="2:11" ht="32.25">
      <c r="B30" s="41"/>
      <c r="C30" s="115">
        <f t="shared" si="0"/>
        <v>7</v>
      </c>
      <c r="D30" s="116"/>
      <c r="E30" s="144">
        <f>RESULTADOS!B61</f>
        <v>2</v>
      </c>
      <c r="F30" s="145"/>
      <c r="G30" s="146">
        <f>RESULTADOS!E59</f>
        <v>0</v>
      </c>
      <c r="H30" s="146"/>
      <c r="I30" s="144">
        <f>RESULTADOS!C59</f>
        <v>0</v>
      </c>
      <c r="J30" s="147"/>
      <c r="K30" s="42"/>
    </row>
    <row r="31" spans="2:11" ht="32.25">
      <c r="B31" s="41"/>
      <c r="C31" s="115">
        <f t="shared" si="0"/>
        <v>8</v>
      </c>
      <c r="D31" s="116"/>
      <c r="E31" s="144">
        <f>RESULTADOS!B70</f>
        <v>2</v>
      </c>
      <c r="F31" s="145"/>
      <c r="G31" s="146">
        <f>RESULTADOS!E68</f>
        <v>0</v>
      </c>
      <c r="H31" s="146"/>
      <c r="I31" s="144">
        <f>RESULTADOS!C68</f>
        <v>0</v>
      </c>
      <c r="J31" s="147"/>
      <c r="K31" s="42"/>
    </row>
    <row r="32" spans="2:11" ht="32.25">
      <c r="B32" s="41"/>
      <c r="C32" s="115">
        <f t="shared" si="0"/>
        <v>9</v>
      </c>
      <c r="D32" s="116"/>
      <c r="E32" s="144">
        <f>RESULTADOS!I7</f>
        <v>2</v>
      </c>
      <c r="F32" s="145"/>
      <c r="G32" s="146">
        <f>RESULTADOS!L5</f>
        <v>0</v>
      </c>
      <c r="H32" s="146"/>
      <c r="I32" s="144">
        <f>RESULTADOS!J5</f>
        <v>0</v>
      </c>
      <c r="J32" s="147"/>
      <c r="K32" s="42"/>
    </row>
    <row r="33" spans="2:11" ht="32.25">
      <c r="B33" s="41"/>
      <c r="C33" s="115">
        <f t="shared" si="0"/>
        <v>10</v>
      </c>
      <c r="D33" s="116"/>
      <c r="E33" s="144">
        <f>RESULTADOS!I16</f>
        <v>5</v>
      </c>
      <c r="F33" s="145"/>
      <c r="G33" s="146">
        <f>RESULTADOS!L14</f>
        <v>0</v>
      </c>
      <c r="H33" s="146"/>
      <c r="I33" s="144">
        <f>RESULTADOS!J14</f>
        <v>0</v>
      </c>
      <c r="J33" s="147"/>
      <c r="K33" s="42"/>
    </row>
    <row r="34" spans="2:11" ht="32.25">
      <c r="B34" s="41"/>
      <c r="C34" s="115">
        <f t="shared" si="0"/>
        <v>11</v>
      </c>
      <c r="D34" s="116"/>
      <c r="E34" s="144">
        <f>RESULTADOS!I25</f>
        <v>5</v>
      </c>
      <c r="F34" s="145"/>
      <c r="G34" s="146">
        <f>RESULTADOS!L23</f>
        <v>0</v>
      </c>
      <c r="H34" s="146"/>
      <c r="I34" s="144">
        <f>RESULTADOS!J23</f>
        <v>0</v>
      </c>
      <c r="J34" s="147"/>
      <c r="K34" s="42"/>
    </row>
    <row r="35" spans="2:11" ht="32.25">
      <c r="B35" s="41"/>
      <c r="C35" s="115">
        <f t="shared" si="0"/>
        <v>12</v>
      </c>
      <c r="D35" s="116"/>
      <c r="E35" s="144">
        <f>RESULTADOS!I34</f>
        <v>4</v>
      </c>
      <c r="F35" s="145"/>
      <c r="G35" s="146">
        <f>RESULTADOS!L32</f>
        <v>0</v>
      </c>
      <c r="H35" s="146"/>
      <c r="I35" s="144">
        <f>RESULTADOS!J32</f>
        <v>0</v>
      </c>
      <c r="J35" s="147"/>
      <c r="K35" s="42"/>
    </row>
    <row r="36" spans="2:11" ht="32.25">
      <c r="B36" s="41"/>
      <c r="C36" s="115">
        <f t="shared" si="0"/>
        <v>13</v>
      </c>
      <c r="D36" s="116"/>
      <c r="E36" s="144">
        <f>RESULTADOS!I43</f>
        <v>8</v>
      </c>
      <c r="F36" s="145"/>
      <c r="G36" s="146">
        <f>RESULTADOS!L41</f>
        <v>0</v>
      </c>
      <c r="H36" s="146"/>
      <c r="I36" s="144">
        <f>RESULTADOS!J41</f>
        <v>0</v>
      </c>
      <c r="J36" s="147"/>
      <c r="K36" s="42"/>
    </row>
    <row r="37" spans="2:11" ht="32.25">
      <c r="B37" s="41"/>
      <c r="C37" s="115">
        <f t="shared" si="0"/>
        <v>14</v>
      </c>
      <c r="D37" s="116"/>
      <c r="E37" s="144">
        <f>RESULTADOS!I52</f>
        <v>1</v>
      </c>
      <c r="F37" s="145"/>
      <c r="G37" s="146">
        <f>RESULTADOS!L50</f>
        <v>0</v>
      </c>
      <c r="H37" s="146"/>
      <c r="I37" s="144">
        <f>RESULTADOS!J50</f>
        <v>0</v>
      </c>
      <c r="J37" s="147"/>
      <c r="K37" s="42"/>
    </row>
    <row r="38" spans="2:11" ht="33" thickBot="1">
      <c r="B38" s="41"/>
      <c r="C38" s="102">
        <f t="shared" si="0"/>
        <v>15</v>
      </c>
      <c r="D38" s="103"/>
      <c r="E38" s="148">
        <f>RESULTADOS!I61</f>
        <v>1</v>
      </c>
      <c r="F38" s="149"/>
      <c r="G38" s="150">
        <f>RESULTADOS!L59</f>
        <v>0</v>
      </c>
      <c r="H38" s="150"/>
      <c r="I38" s="148">
        <f>RESULTADOS!J59</f>
        <v>0</v>
      </c>
      <c r="J38" s="151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08" t="s">
        <v>97</v>
      </c>
      <c r="D40" s="109"/>
      <c r="E40" s="109"/>
      <c r="F40" s="109"/>
      <c r="G40" s="110" t="s">
        <v>98</v>
      </c>
      <c r="H40" s="110"/>
      <c r="I40" s="110"/>
      <c r="J40" s="111"/>
      <c r="K40" s="46"/>
      <c r="L40" s="46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20" t="s">
        <v>99</v>
      </c>
      <c r="D43" s="121"/>
      <c r="E43" s="121"/>
      <c r="F43" s="121"/>
      <c r="G43" s="121"/>
      <c r="H43" s="121"/>
      <c r="I43" s="121"/>
      <c r="J43" s="122"/>
      <c r="K43" s="48"/>
      <c r="L43" s="48"/>
    </row>
    <row r="44" spans="3:10" ht="12.75">
      <c r="C44" s="123" t="s">
        <v>100</v>
      </c>
      <c r="D44" s="124"/>
      <c r="E44" s="125" t="s">
        <v>101</v>
      </c>
      <c r="F44" s="125"/>
      <c r="G44" s="125" t="s">
        <v>102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104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100</v>
      </c>
      <c r="D48" s="124"/>
      <c r="E48" s="125" t="s">
        <v>101</v>
      </c>
      <c r="F48" s="125"/>
      <c r="G48" s="125" t="s">
        <v>102</v>
      </c>
      <c r="H48" s="125"/>
      <c r="I48" s="126"/>
      <c r="J48" s="127"/>
    </row>
    <row r="49" spans="3:10" ht="13.5" thickBot="1">
      <c r="C49" s="130"/>
      <c r="D49" s="131"/>
      <c r="E49" s="107"/>
      <c r="F49" s="107"/>
      <c r="G49" s="107"/>
      <c r="H49" s="10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2021-04-30T04:49:50Z</cp:lastPrinted>
  <dcterms:created xsi:type="dcterms:W3CDTF">2002-12-01T18:18:16Z</dcterms:created>
  <dcterms:modified xsi:type="dcterms:W3CDTF">2022-06-19T02:47:06Z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